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garagevdc-my.sharepoint.com/personal/mathieu_demeestere_vancia_com/Documents/Bureaublad/"/>
    </mc:Choice>
  </mc:AlternateContent>
  <xr:revisionPtr revIDLastSave="0" documentId="8_{16D61F50-9FFF-4560-9D86-8E552CEFF293}" xr6:coauthVersionLast="47" xr6:coauthVersionMax="47" xr10:uidLastSave="{00000000-0000-0000-0000-000000000000}"/>
  <bookViews>
    <workbookView xWindow="-120" yWindow="-120" windowWidth="29040" windowHeight="15720" xr2:uid="{59E7B043-917D-4105-9F9D-5FFFC325B4AE}"/>
  </bookViews>
  <sheets>
    <sheet name="Blad1" sheetId="1" r:id="rId1"/>
  </sheets>
  <definedNames>
    <definedName name="_xlnm._FilterDatabase" localSheetId="0" hidden="1">Blad1!$A$1:$M$235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5" i="1"/>
  <c r="L4" i="1"/>
  <c r="L7" i="1"/>
  <c r="L6" i="1"/>
  <c r="L8" i="1"/>
  <c r="L10" i="1"/>
  <c r="L9" i="1"/>
  <c r="L11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9" i="1"/>
  <c r="L30" i="1"/>
  <c r="L32" i="1"/>
  <c r="L35" i="1"/>
  <c r="L36" i="1"/>
  <c r="L39" i="1"/>
  <c r="L40" i="1"/>
  <c r="L41" i="1"/>
  <c r="L43" i="1"/>
  <c r="L47" i="1"/>
  <c r="L48" i="1"/>
  <c r="L49" i="1"/>
  <c r="L50" i="1"/>
  <c r="L51" i="1"/>
  <c r="L54" i="1"/>
  <c r="L55" i="1"/>
  <c r="L57" i="1"/>
  <c r="L58" i="1"/>
  <c r="L61" i="1"/>
  <c r="L63" i="1"/>
  <c r="L64" i="1"/>
  <c r="L65" i="1"/>
  <c r="L66" i="1"/>
  <c r="L67" i="1"/>
  <c r="L68" i="1"/>
  <c r="L69" i="1"/>
  <c r="L70" i="1"/>
  <c r="L72" i="1"/>
  <c r="L71" i="1"/>
  <c r="L73" i="1"/>
  <c r="L74" i="1"/>
  <c r="L76" i="1"/>
  <c r="L75" i="1"/>
  <c r="L77" i="1"/>
  <c r="L78" i="1"/>
  <c r="L79" i="1"/>
  <c r="L80" i="1"/>
  <c r="L82" i="1"/>
  <c r="L83" i="1"/>
  <c r="L84" i="1"/>
  <c r="L85" i="1"/>
  <c r="L86" i="1"/>
  <c r="L87" i="1"/>
  <c r="L88" i="1"/>
  <c r="L89" i="1"/>
  <c r="L90" i="1"/>
  <c r="L92" i="1"/>
  <c r="L91" i="1"/>
  <c r="L93" i="1"/>
  <c r="L94" i="1"/>
  <c r="L95" i="1"/>
  <c r="L96" i="1"/>
  <c r="L97" i="1"/>
  <c r="L98" i="1"/>
  <c r="L99" i="1"/>
  <c r="L100" i="1"/>
  <c r="L101" i="1"/>
  <c r="L102" i="1"/>
  <c r="L103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4" i="1"/>
  <c r="L145" i="1"/>
  <c r="L146" i="1"/>
  <c r="L147" i="1"/>
  <c r="L148" i="1"/>
  <c r="L149" i="1"/>
  <c r="L150" i="1"/>
  <c r="L151" i="1"/>
  <c r="L152" i="1"/>
  <c r="L153" i="1"/>
  <c r="L155" i="1"/>
  <c r="L154" i="1"/>
  <c r="L156" i="1"/>
  <c r="L157" i="1"/>
  <c r="L158" i="1"/>
  <c r="L159" i="1"/>
  <c r="L160" i="1"/>
  <c r="L161" i="1"/>
  <c r="L163" i="1"/>
  <c r="L164" i="1"/>
  <c r="L165" i="1"/>
  <c r="L167" i="1"/>
  <c r="L166" i="1"/>
  <c r="L168" i="1"/>
  <c r="L170" i="1"/>
  <c r="L173" i="1"/>
  <c r="L174" i="1"/>
  <c r="L175" i="1"/>
  <c r="L178" i="1"/>
  <c r="L177" i="1"/>
  <c r="L179" i="1"/>
  <c r="L182" i="1"/>
  <c r="L183" i="1"/>
  <c r="L187" i="1"/>
  <c r="L188" i="1"/>
  <c r="L190" i="1"/>
  <c r="L191" i="1"/>
  <c r="L193" i="1"/>
  <c r="L194" i="1"/>
  <c r="L195" i="1"/>
  <c r="L196" i="1"/>
  <c r="L198" i="1"/>
  <c r="L200" i="1"/>
  <c r="L201" i="1"/>
  <c r="L202" i="1"/>
  <c r="L205" i="1"/>
  <c r="L207" i="1"/>
  <c r="L206" i="1"/>
  <c r="L208" i="1"/>
  <c r="L210" i="1"/>
  <c r="L212" i="1"/>
  <c r="L213" i="1"/>
  <c r="L215" i="1"/>
  <c r="L218" i="1"/>
  <c r="L219" i="1"/>
  <c r="L220" i="1"/>
  <c r="L221" i="1"/>
  <c r="L222" i="1"/>
  <c r="L223" i="1"/>
  <c r="L225" i="1"/>
  <c r="L228" i="1"/>
  <c r="L229" i="1"/>
  <c r="L230" i="1"/>
  <c r="L233" i="1"/>
  <c r="L232" i="1"/>
  <c r="L234" i="1"/>
  <c r="L235" i="1"/>
  <c r="L60" i="1"/>
  <c r="L33" i="1"/>
  <c r="L44" i="1"/>
  <c r="L52" i="1"/>
  <c r="L42" i="1"/>
  <c r="L46" i="1"/>
  <c r="L211" i="1"/>
  <c r="L214" i="1"/>
  <c r="L59" i="1"/>
  <c r="L31" i="1"/>
  <c r="L231" i="1"/>
  <c r="L34" i="1"/>
  <c r="L38" i="1"/>
  <c r="L217" i="1"/>
  <c r="L45" i="1"/>
  <c r="L81" i="1"/>
  <c r="L53" i="1"/>
  <c r="L56" i="1"/>
  <c r="L199" i="1"/>
  <c r="L224" i="1"/>
  <c r="L104" i="1"/>
  <c r="L20" i="1"/>
  <c r="L216" i="1"/>
  <c r="L37" i="1"/>
  <c r="L28" i="1"/>
  <c r="L62" i="1"/>
  <c r="L2" i="1"/>
  <c r="J3" i="1"/>
  <c r="J5" i="1"/>
  <c r="J4" i="1"/>
  <c r="J7" i="1"/>
  <c r="J6" i="1"/>
  <c r="J8" i="1"/>
  <c r="J10" i="1"/>
  <c r="J9" i="1"/>
  <c r="J11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9" i="1"/>
  <c r="J30" i="1"/>
  <c r="J32" i="1"/>
  <c r="J35" i="1"/>
  <c r="J36" i="1"/>
  <c r="J39" i="1"/>
  <c r="J40" i="1"/>
  <c r="J41" i="1"/>
  <c r="J43" i="1"/>
  <c r="J47" i="1"/>
  <c r="J48" i="1"/>
  <c r="J49" i="1"/>
  <c r="J50" i="1"/>
  <c r="J51" i="1"/>
  <c r="J54" i="1"/>
  <c r="J55" i="1"/>
  <c r="J57" i="1"/>
  <c r="J58" i="1"/>
  <c r="J61" i="1"/>
  <c r="J63" i="1"/>
  <c r="J64" i="1"/>
  <c r="J65" i="1"/>
  <c r="J66" i="1"/>
  <c r="J67" i="1"/>
  <c r="J68" i="1"/>
  <c r="J69" i="1"/>
  <c r="J70" i="1"/>
  <c r="J72" i="1"/>
  <c r="J71" i="1"/>
  <c r="J73" i="1"/>
  <c r="J74" i="1"/>
  <c r="J76" i="1"/>
  <c r="J75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2" i="1"/>
  <c r="J91" i="1"/>
  <c r="J93" i="1"/>
  <c r="J94" i="1"/>
  <c r="J95" i="1"/>
  <c r="J96" i="1"/>
  <c r="J97" i="1"/>
  <c r="J98" i="1"/>
  <c r="J99" i="1"/>
  <c r="J100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4" i="1"/>
  <c r="J145" i="1"/>
  <c r="J146" i="1"/>
  <c r="J147" i="1"/>
  <c r="J148" i="1"/>
  <c r="J149" i="1"/>
  <c r="J150" i="1"/>
  <c r="J151" i="1"/>
  <c r="J152" i="1"/>
  <c r="J153" i="1"/>
  <c r="J155" i="1"/>
  <c r="J154" i="1"/>
  <c r="J156" i="1"/>
  <c r="J157" i="1"/>
  <c r="J158" i="1"/>
  <c r="J159" i="1"/>
  <c r="J160" i="1"/>
  <c r="J161" i="1"/>
  <c r="J163" i="1"/>
  <c r="J164" i="1"/>
  <c r="J165" i="1"/>
  <c r="J167" i="1"/>
  <c r="J166" i="1"/>
  <c r="J168" i="1"/>
  <c r="J170" i="1"/>
  <c r="J173" i="1"/>
  <c r="J174" i="1"/>
  <c r="J175" i="1"/>
  <c r="J178" i="1"/>
  <c r="J177" i="1"/>
  <c r="J179" i="1"/>
  <c r="J182" i="1"/>
  <c r="J183" i="1"/>
  <c r="J187" i="1"/>
  <c r="J188" i="1"/>
  <c r="J190" i="1"/>
  <c r="J191" i="1"/>
  <c r="J193" i="1"/>
  <c r="J194" i="1"/>
  <c r="J195" i="1"/>
  <c r="J196" i="1"/>
  <c r="J198" i="1"/>
  <c r="J200" i="1"/>
  <c r="J201" i="1"/>
  <c r="J202" i="1"/>
  <c r="J205" i="1"/>
  <c r="J207" i="1"/>
  <c r="J206" i="1"/>
  <c r="J208" i="1"/>
  <c r="J210" i="1"/>
  <c r="J212" i="1"/>
  <c r="J213" i="1"/>
  <c r="J215" i="1"/>
  <c r="J218" i="1"/>
  <c r="J219" i="1"/>
  <c r="J220" i="1"/>
  <c r="J221" i="1"/>
  <c r="J222" i="1"/>
  <c r="J223" i="1"/>
  <c r="J225" i="1"/>
  <c r="J228" i="1"/>
  <c r="J229" i="1"/>
  <c r="J230" i="1"/>
  <c r="J233" i="1"/>
  <c r="J232" i="1"/>
  <c r="J234" i="1"/>
  <c r="J235" i="1"/>
  <c r="J60" i="1"/>
  <c r="J33" i="1"/>
  <c r="J44" i="1"/>
  <c r="J52" i="1"/>
  <c r="J42" i="1"/>
  <c r="J46" i="1"/>
  <c r="J211" i="1"/>
  <c r="J214" i="1"/>
  <c r="J59" i="1"/>
  <c r="J31" i="1"/>
  <c r="J231" i="1"/>
  <c r="J34" i="1"/>
  <c r="J38" i="1"/>
  <c r="J217" i="1"/>
  <c r="J45" i="1"/>
  <c r="J81" i="1"/>
  <c r="J53" i="1"/>
  <c r="J56" i="1"/>
  <c r="J199" i="1"/>
  <c r="J224" i="1"/>
  <c r="J104" i="1"/>
  <c r="J20" i="1"/>
  <c r="J216" i="1"/>
  <c r="J37" i="1"/>
  <c r="J28" i="1"/>
  <c r="J62" i="1"/>
  <c r="J2" i="1"/>
</calcChain>
</file>

<file path=xl/sharedStrings.xml><?xml version="1.0" encoding="utf-8"?>
<sst xmlns="http://schemas.openxmlformats.org/spreadsheetml/2006/main" count="2193" uniqueCount="1562">
  <si>
    <t>NETWERK / RESEAU</t>
  </si>
  <si>
    <t>NAAM / NOM</t>
  </si>
  <si>
    <t>STRAAT / RUE</t>
  </si>
  <si>
    <t>NR / NO</t>
  </si>
  <si>
    <t>Postcode/Code Postal</t>
  </si>
  <si>
    <t>STAD / VILLE</t>
  </si>
  <si>
    <t>TEL / TÉL</t>
  </si>
  <si>
    <t>MAIL</t>
  </si>
  <si>
    <t>AFSPRAAK? RENDEZ-VOUS? (NEW TYRES)</t>
  </si>
  <si>
    <t>AFSPRAAK? RENDEZ-VOUS? (SWITCH)</t>
  </si>
  <si>
    <t>BTW / TVA</t>
  </si>
  <si>
    <t>TYRE SERVICE EUROPE</t>
  </si>
  <si>
    <t>Schaerbeek - SOINS SPRL (Profile)</t>
  </si>
  <si>
    <t>Daillylaan</t>
  </si>
  <si>
    <t>Schaerbeek</t>
  </si>
  <si>
    <t>02 743 35 10</t>
  </si>
  <si>
    <t>schaerbeek@profile.be</t>
  </si>
  <si>
    <t>https://www.tsenet.be/bandencentrale.php?id=9107</t>
  </si>
  <si>
    <t>BE0447663512</t>
  </si>
  <si>
    <t>TyreSpeed Belgium BV</t>
  </si>
  <si>
    <t xml:space="preserve">Gentsesteenweg </t>
  </si>
  <si>
    <t>Sint-Jans-Molenbeek</t>
  </si>
  <si>
    <t>02 466 63 53</t>
  </si>
  <si>
    <t>info@tyrespeed.be</t>
  </si>
  <si>
    <t>https://www.tsenet.be/bandencentrale.php?id=9158</t>
  </si>
  <si>
    <t>BE0840375435</t>
  </si>
  <si>
    <t>Woluwe Pneus (Evere)</t>
  </si>
  <si>
    <t>Houtweg</t>
  </si>
  <si>
    <t>847-849</t>
  </si>
  <si>
    <t>Evere</t>
  </si>
  <si>
    <t>02 242 50 02</t>
  </si>
  <si>
    <t>woluwe.pneus.evere@gmail.com</t>
  </si>
  <si>
    <t>https://www.tsenet.be/bandencentrale.php?id=1000</t>
  </si>
  <si>
    <t>BE0402673229</t>
  </si>
  <si>
    <t>Evere Pneus</t>
  </si>
  <si>
    <t>Chaussée de Haecht</t>
  </si>
  <si>
    <t>02 657 23 17</t>
  </si>
  <si>
    <t>everepneus@gmail.com</t>
  </si>
  <si>
    <t>https://www.tsenet.be/bandencentrale.php?id=9117</t>
  </si>
  <si>
    <t>BE0738945406</t>
  </si>
  <si>
    <t>Woluwe Pneus (Saint-Pierre)</t>
  </si>
  <si>
    <t xml:space="preserve">Bosstraat </t>
  </si>
  <si>
    <t>Sint-Pieters-Woluwe</t>
  </si>
  <si>
    <t>02 770 24 57</t>
  </si>
  <si>
    <t>woluwe.pneus2@gmail.com</t>
  </si>
  <si>
    <t>https://www.tsenet.be/bandencentrale.php?id=156</t>
  </si>
  <si>
    <t>Stockel TyresCenter</t>
  </si>
  <si>
    <t>Chaussée de Stockel</t>
  </si>
  <si>
    <t>0486 21 41 80</t>
  </si>
  <si>
    <t>tyres-centers@outlook.com</t>
  </si>
  <si>
    <t>https://www.tsenet.be/bandencentrale.php?id=1152</t>
  </si>
  <si>
    <t>BE0646680291</t>
  </si>
  <si>
    <t>Auto Exception - Profile Ukkel</t>
  </si>
  <si>
    <t>Anemoonstraat</t>
  </si>
  <si>
    <t>Ukkel</t>
  </si>
  <si>
    <t>0477 71 17 17</t>
  </si>
  <si>
    <t>ukkel@profile.be</t>
  </si>
  <si>
    <t>https://www.tsenet.be/bandencentrale.php?id=9165</t>
  </si>
  <si>
    <t>BE0439430289</t>
  </si>
  <si>
    <t>Forest Pneus</t>
  </si>
  <si>
    <t>Avenue Van Volxem</t>
  </si>
  <si>
    <t>Vorst</t>
  </si>
  <si>
    <t>02 347 11 77</t>
  </si>
  <si>
    <t>info@forestpneus.be</t>
  </si>
  <si>
    <t>https://www.tsenet.be/bandencentrale.php?id=77</t>
  </si>
  <si>
    <t>BE0444012649</t>
  </si>
  <si>
    <t>Banden Redant Vorst</t>
  </si>
  <si>
    <t>Ruisbroeksesteenweg</t>
  </si>
  <si>
    <t>02 310 68 10</t>
  </si>
  <si>
    <t>info@redantvorst.be</t>
  </si>
  <si>
    <t>https://www.tsenet.be/bandencentrale.php?id=9020</t>
  </si>
  <si>
    <t>BE0533999153</t>
  </si>
  <si>
    <t>Woluwe Pneus (Saint-Lambert)</t>
  </si>
  <si>
    <t>Avenue Georges Henrilaan</t>
  </si>
  <si>
    <t>Sint-Lambrechts-Woluwe</t>
  </si>
  <si>
    <t>02 770 46 60</t>
  </si>
  <si>
    <t>woluwe.pneus@skynet.be</t>
  </si>
  <si>
    <t>https://www.tsenet.be/bandencentrale.php?id=123</t>
  </si>
  <si>
    <t>FORREZ</t>
  </si>
  <si>
    <t>Forrez Glimes</t>
  </si>
  <si>
    <t>Chaussée de Jodoigne</t>
  </si>
  <si>
    <t>Glimes</t>
  </si>
  <si>
    <t>010 88 84 24</t>
  </si>
  <si>
    <t>glimes@forrez.com</t>
  </si>
  <si>
    <t>https://www.forrez.com/nl/maak-een-afspraak</t>
  </si>
  <si>
    <t>BE0836466929</t>
  </si>
  <si>
    <t>HL Car</t>
  </si>
  <si>
    <t>ZI rue des Moissons</t>
  </si>
  <si>
    <t>Perwez</t>
  </si>
  <si>
    <t>08 165 74 54</t>
  </si>
  <si>
    <t>info@carhl.be</t>
  </si>
  <si>
    <t>https://www.tsenet.be/bandencentrale.php?id=9136</t>
  </si>
  <si>
    <t>BE0435527327</t>
  </si>
  <si>
    <t>Arthmobile SPRL (point S)</t>
  </si>
  <si>
    <t xml:space="preserve">Chaussée de  Wavre </t>
  </si>
  <si>
    <t>Lathuy</t>
  </si>
  <si>
    <t>010 81 30 77</t>
  </si>
  <si>
    <t>office@arthmobile.be</t>
  </si>
  <si>
    <t>https://www.tsenet.be/bandencentrale.php?id=9126</t>
  </si>
  <si>
    <t>BE0678741860</t>
  </si>
  <si>
    <t>A.P.N</t>
  </si>
  <si>
    <t>Rue du Commerce</t>
  </si>
  <si>
    <t>Nivelles</t>
  </si>
  <si>
    <t>067 49 34 45</t>
  </si>
  <si>
    <t>info@etaapn.be</t>
  </si>
  <si>
    <t>https://www.tsenet.be/bandencentrale.php?id=14</t>
  </si>
  <si>
    <t>BE0411929207</t>
  </si>
  <si>
    <t>Marvince</t>
  </si>
  <si>
    <t>Avenue de l'Artisanat</t>
  </si>
  <si>
    <t>Braine-l'Alleud</t>
  </si>
  <si>
    <t>02 384 43 00</t>
  </si>
  <si>
    <t>info@marvince.be</t>
  </si>
  <si>
    <t>https://www.tsenet.be/bandencentrale.php?id=9025</t>
  </si>
  <si>
    <t>BE0466582371</t>
  </si>
  <si>
    <t>Mobil Pneu 98 srl</t>
  </si>
  <si>
    <t>Chemin du Vivier</t>
  </si>
  <si>
    <t>Lillois-Witterzée</t>
  </si>
  <si>
    <t>0486 94 64 88</t>
  </si>
  <si>
    <t>mobilpneu98@hotmail.com</t>
  </si>
  <si>
    <t>https://www.tsenet.be/bandencentrale.php?id=9069</t>
  </si>
  <si>
    <t>Corbais Pneus Cars Services</t>
  </si>
  <si>
    <t>Grand'Route</t>
  </si>
  <si>
    <t>Corbais</t>
  </si>
  <si>
    <t>01 065 02 65</t>
  </si>
  <si>
    <t>info@corbais-pneus.be</t>
  </si>
  <si>
    <t>https://www.tsenet.be/bandencentrale.php?id=9133</t>
  </si>
  <si>
    <t>BE0847159891</t>
  </si>
  <si>
    <t>Pneus Service Tubize sa</t>
  </si>
  <si>
    <t xml:space="preserve">Rue de l'atelier </t>
  </si>
  <si>
    <t>Tubize</t>
  </si>
  <si>
    <t>02/366 33 42</t>
  </si>
  <si>
    <t>Pneuservicetubize@outlook.com</t>
  </si>
  <si>
    <t>https://www.tsenet.be/bandencentrale.php?id=9008</t>
  </si>
  <si>
    <t>BE0819800943</t>
  </si>
  <si>
    <t>DONCKERS</t>
  </si>
  <si>
    <t>FirstStop Court St Etienne - Pro Pneus</t>
  </si>
  <si>
    <t>Avenue des Combattants</t>
  </si>
  <si>
    <t>Court St Etienne</t>
  </si>
  <si>
    <t>010 37 06 12</t>
  </si>
  <si>
    <t>court.saint.etienne@donckers.be</t>
  </si>
  <si>
    <t>https://online.donckers.be/cgi-bin/resband1</t>
  </si>
  <si>
    <t>https://online.donckers.be/cgi-bin/afspraak</t>
  </si>
  <si>
    <t>BE0730955673</t>
  </si>
  <si>
    <t>VDF Banden</t>
  </si>
  <si>
    <t>Bergensesteenweg</t>
  </si>
  <si>
    <t>Lembeek</t>
  </si>
  <si>
    <t>02 360 35 85</t>
  </si>
  <si>
    <t>info@banden-vdf-pneus.be</t>
  </si>
  <si>
    <t>https://www.tsenet.be/bandencentrale.php?id=111</t>
  </si>
  <si>
    <t>BE0845426264</t>
  </si>
  <si>
    <t>Bosmans Pneus - Banden</t>
  </si>
  <si>
    <t>Patriotsesteenweg</t>
  </si>
  <si>
    <t>Pajottegem</t>
  </si>
  <si>
    <t>02 396 11 84</t>
  </si>
  <si>
    <t>stephane.bosmans@skynet.be</t>
  </si>
  <si>
    <t>https://www.tsenet.be/bandencentrale.php?id=9132</t>
  </si>
  <si>
    <t>BE0437728039</t>
  </si>
  <si>
    <t>Carsensations</t>
  </si>
  <si>
    <t>Assesteenweg</t>
  </si>
  <si>
    <t>Ternat</t>
  </si>
  <si>
    <t>02 582 32 89</t>
  </si>
  <si>
    <t>info@carsensations.be</t>
  </si>
  <si>
    <t>https://www.tsenet.be/bandencentrale.php?id=152</t>
  </si>
  <si>
    <t>BE0749358058</t>
  </si>
  <si>
    <t>Bandora bv (Profile)</t>
  </si>
  <si>
    <t>Brusselsesteenweg</t>
  </si>
  <si>
    <t>Merchtem</t>
  </si>
  <si>
    <t>052 37 48 31</t>
  </si>
  <si>
    <t>merchtem@profile.be</t>
  </si>
  <si>
    <t>https://www.tsenet.be/bandencentrale.php?id=9087</t>
  </si>
  <si>
    <t>BE0726733995</t>
  </si>
  <si>
    <t>Valck Vilvoorde (Profile)</t>
  </si>
  <si>
    <t>Schaarbeeklei</t>
  </si>
  <si>
    <t>Vilvoorde</t>
  </si>
  <si>
    <t>02 254 84 35</t>
  </si>
  <si>
    <t>vilvoorde@profile.be</t>
  </si>
  <si>
    <t>https://www.tsenet.be/bandencentrale.php?id=9088</t>
  </si>
  <si>
    <t>BE0817219654</t>
  </si>
  <si>
    <t>H-point bvba (Profile)  Bandenland</t>
  </si>
  <si>
    <t>Haachtsesteenweg</t>
  </si>
  <si>
    <t>164C</t>
  </si>
  <si>
    <t>Steenokkerzeel</t>
  </si>
  <si>
    <t>02 251 77 77</t>
  </si>
  <si>
    <t>steenokkerzeel@profile.be</t>
  </si>
  <si>
    <t>https://www.tsenet.be/bandencentrale.php?id=9098</t>
  </si>
  <si>
    <t>BE0869804047</t>
  </si>
  <si>
    <t>DW bandenservice</t>
  </si>
  <si>
    <t>Weversstraat</t>
  </si>
  <si>
    <t>Londerzeel</t>
  </si>
  <si>
    <t>052 30 97 31</t>
  </si>
  <si>
    <t>info@dw.be</t>
  </si>
  <si>
    <t>https://www.tsenet.be/bandencentrale.php?id=66</t>
  </si>
  <si>
    <t>BE0441800059</t>
  </si>
  <si>
    <t>Donckers Zaventem</t>
  </si>
  <si>
    <t xml:space="preserve">Leuvensesteenweg </t>
  </si>
  <si>
    <t>Zaventem</t>
  </si>
  <si>
    <t>Zaventem@donckers.be</t>
  </si>
  <si>
    <t>BE0434235940</t>
  </si>
  <si>
    <t>Banden Redant Zaventem</t>
  </si>
  <si>
    <t>02 712 08 80</t>
  </si>
  <si>
    <t>zaventem@bandenredant.be</t>
  </si>
  <si>
    <t>https://www.tsenet.be/bandencentrale.php?id=9021</t>
  </si>
  <si>
    <t>BE0689995939</t>
  </si>
  <si>
    <t>Banden Redant Zemst</t>
  </si>
  <si>
    <t>Hoge Buizen</t>
  </si>
  <si>
    <t>Zemst</t>
  </si>
  <si>
    <t>02 255 09 99</t>
  </si>
  <si>
    <t>zemst@bandenredant.be</t>
  </si>
  <si>
    <t>https://www.tsenet.be/bandencentrale.php?id=9017</t>
  </si>
  <si>
    <t>BE0478393310</t>
  </si>
  <si>
    <t>Donckers Haven</t>
  </si>
  <si>
    <t>Noorderlaan (Kaai 526)</t>
  </si>
  <si>
    <t>Antwerpen</t>
  </si>
  <si>
    <t>03 646 14 81</t>
  </si>
  <si>
    <t>antwerpen.haven@donckers.be</t>
  </si>
  <si>
    <t>BE0468651441</t>
  </si>
  <si>
    <t>Banden Ben Antwerpen</t>
  </si>
  <si>
    <t>Vosseschijnstraat</t>
  </si>
  <si>
    <t>03 541 66 22</t>
  </si>
  <si>
    <t>antwerpen@Bandenben.be</t>
  </si>
  <si>
    <t>https://www.tsenet.be/bandencentrale.php?id=9044</t>
  </si>
  <si>
    <t>BE0808918731</t>
  </si>
  <si>
    <t>Donckers Wijnegem</t>
  </si>
  <si>
    <t>Bijckhoevelaan (hoek Bisschoppenhoflaan)</t>
  </si>
  <si>
    <t>Wijnegem</t>
  </si>
  <si>
    <t>03 326 26 00</t>
  </si>
  <si>
    <t>wijnegem@donckers.be</t>
  </si>
  <si>
    <t>BE0430159069</t>
  </si>
  <si>
    <t>Donckers Wommelgem</t>
  </si>
  <si>
    <t>Herentalsebaan</t>
  </si>
  <si>
    <t>Wommelgem</t>
  </si>
  <si>
    <t>03 322 21 70</t>
  </si>
  <si>
    <t>wommelgem@donckers.be</t>
  </si>
  <si>
    <t>Autobanden De Kempen Bvba</t>
  </si>
  <si>
    <t>Wouwerstraat</t>
  </si>
  <si>
    <t>Heist-Op-Den-Berg</t>
  </si>
  <si>
    <t>015 24 81 48</t>
  </si>
  <si>
    <t>wim.van.egdom@telenet.be</t>
  </si>
  <si>
    <t>https://www.tsenet.be/bandencentrale.php?id=9011</t>
  </si>
  <si>
    <t>BE0419220340</t>
  </si>
  <si>
    <t>Claes (Profile - Herselt)</t>
  </si>
  <si>
    <t>Westerlosesteenweg</t>
  </si>
  <si>
    <t>79A</t>
  </si>
  <si>
    <t>Herselt</t>
  </si>
  <si>
    <t>014 72 24 98</t>
  </si>
  <si>
    <t>herselt@profile.be</t>
  </si>
  <si>
    <t>https://www.tsenet.be/bandencentrale.php?id=9086</t>
  </si>
  <si>
    <t>BE0898216139</t>
  </si>
  <si>
    <t>FirstStop Westmeerbeek - KB Banden</t>
  </si>
  <si>
    <t xml:space="preserve">Corbeillestraat </t>
  </si>
  <si>
    <t>Westmeerbeek</t>
  </si>
  <si>
    <t>014 26 26 26</t>
  </si>
  <si>
    <t>westmeerbeek@donckers.be</t>
  </si>
  <si>
    <t>BE0700316640</t>
  </si>
  <si>
    <t>Donckers Olen</t>
  </si>
  <si>
    <t>Koning Boudewijnlaan</t>
  </si>
  <si>
    <t>Olen</t>
  </si>
  <si>
    <t>014 26 32 14</t>
  </si>
  <si>
    <t>olen@donckers.be</t>
  </si>
  <si>
    <t>BE0423334031</t>
  </si>
  <si>
    <t>Banden De Bruyn</t>
  </si>
  <si>
    <t>Mechelsestraat</t>
  </si>
  <si>
    <t>Oevel</t>
  </si>
  <si>
    <t>014 22 19 86</t>
  </si>
  <si>
    <t>info@bandendebruyn.be</t>
  </si>
  <si>
    <t>https://www.tsenet.be/bandencentrale.php?id=24</t>
  </si>
  <si>
    <t>BE0414110816</t>
  </si>
  <si>
    <t>Janssens - Geerinck (Point-S)</t>
  </si>
  <si>
    <t>Noord Brabandlaan</t>
  </si>
  <si>
    <t>Turnhout</t>
  </si>
  <si>
    <t>014 45 37 96</t>
  </si>
  <si>
    <t>info@janssens-geerinck.be</t>
  </si>
  <si>
    <t>https://www.tsenet.be/bandencentrale.php?id=9155</t>
  </si>
  <si>
    <t>BE0404161584</t>
  </si>
  <si>
    <t>Sooi Autobanden (Turnhout)</t>
  </si>
  <si>
    <t xml:space="preserve">Steenweg op Zevendonk </t>
  </si>
  <si>
    <t>014 85 03 85</t>
  </si>
  <si>
    <t>info@autobandensooi.be</t>
  </si>
  <si>
    <t>https://www.tsenet.be/bandencentrale.php?id=9151</t>
  </si>
  <si>
    <t>BE0428138204</t>
  </si>
  <si>
    <t>Donckers Turnhout</t>
  </si>
  <si>
    <t>Noord Brabantlaan</t>
  </si>
  <si>
    <t>014 45 04 11</t>
  </si>
  <si>
    <t>turnhout@donckers.be</t>
  </si>
  <si>
    <t>Sooi Autobanden BVBA (Hoogstraten)</t>
  </si>
  <si>
    <t>Hinnenboomstraat</t>
  </si>
  <si>
    <t>1E</t>
  </si>
  <si>
    <t>Hoogstraten</t>
  </si>
  <si>
    <t>03 314 81 57</t>
  </si>
  <si>
    <t>https://www.tsenet.be/bandencentrale.php?id=9152</t>
  </si>
  <si>
    <t>Donckers Malle</t>
  </si>
  <si>
    <t>Turnhoutsebaan</t>
  </si>
  <si>
    <t>Malle</t>
  </si>
  <si>
    <t>03 311 58 30</t>
  </si>
  <si>
    <t>malle@donckers.be</t>
  </si>
  <si>
    <t>BE0436133972</t>
  </si>
  <si>
    <t>Kevin Boons Autobanden</t>
  </si>
  <si>
    <t>Sint Apollonialaan</t>
  </si>
  <si>
    <t>Mol</t>
  </si>
  <si>
    <t>014 31 05 01</t>
  </si>
  <si>
    <t>mol@donckers.be</t>
  </si>
  <si>
    <t>BE0543397067</t>
  </si>
  <si>
    <t>Donckers Geel</t>
  </si>
  <si>
    <t>Antwerpseweg</t>
  </si>
  <si>
    <t>Geel</t>
  </si>
  <si>
    <t>014 58 85 65</t>
  </si>
  <si>
    <t>geel@donckers.be</t>
  </si>
  <si>
    <t>BE0461079305</t>
  </si>
  <si>
    <t>Goos Bandenservice (Point S)</t>
  </si>
  <si>
    <t xml:space="preserve">Koning Albertstraat </t>
  </si>
  <si>
    <t>014 58 33 17</t>
  </si>
  <si>
    <t>bandenservice@depannagegoos.be</t>
  </si>
  <si>
    <t>https://www.tsenet.be/bandencentrale.php?id=9116</t>
  </si>
  <si>
    <t>BE0808064537</t>
  </si>
  <si>
    <t>Dessel Banden Service</t>
  </si>
  <si>
    <t>Goormansdijk</t>
  </si>
  <si>
    <t>Dessel</t>
  </si>
  <si>
    <t>014 37 57 57</t>
  </si>
  <si>
    <t>rob@bandenservicedessel.be</t>
  </si>
  <si>
    <t>https://www.tsenet.be/bandencentrale.php?id=61</t>
  </si>
  <si>
    <t>BE0764636548</t>
  </si>
  <si>
    <t>Carrosserie G. Faes NV (Profile)</t>
  </si>
  <si>
    <t>Nijverheidsstraat</t>
  </si>
  <si>
    <t>Boechout</t>
  </si>
  <si>
    <t>03 460 11 40</t>
  </si>
  <si>
    <t>boechout@profile.be</t>
  </si>
  <si>
    <t>https://www.tsenet.be/bandencentrale.php?id=9095</t>
  </si>
  <si>
    <t>BE0403644417</t>
  </si>
  <si>
    <t>VR Kontich</t>
  </si>
  <si>
    <t>Neerveld</t>
  </si>
  <si>
    <t>Kontich</t>
  </si>
  <si>
    <t>03 458 33 90</t>
  </si>
  <si>
    <t>info@vrautocenter.be</t>
  </si>
  <si>
    <t>https://www.tsenet.be/bandencentrale.php?id=9045</t>
  </si>
  <si>
    <t>BE0457264829</t>
  </si>
  <si>
    <t>JBN Banden Comm. V</t>
  </si>
  <si>
    <t>Park Diamant</t>
  </si>
  <si>
    <t>Berlaar</t>
  </si>
  <si>
    <t>03 484 68 07</t>
  </si>
  <si>
    <t>info@jbnbanden.be</t>
  </si>
  <si>
    <t>https://www.tsenet.be/bandencentrale.php?id=1150</t>
  </si>
  <si>
    <t>BE0893849753</t>
  </si>
  <si>
    <t>Donckers Wilrijk</t>
  </si>
  <si>
    <t>Boomsesteenweg</t>
  </si>
  <si>
    <t>Wilrijk</t>
  </si>
  <si>
    <t>03 825 16 61</t>
  </si>
  <si>
    <t>wilrijk@donckers.be</t>
  </si>
  <si>
    <t>BE0450026253</t>
  </si>
  <si>
    <t>Donckers Mechelen</t>
  </si>
  <si>
    <t>Leuvensesteenweg</t>
  </si>
  <si>
    <t>Mechelen</t>
  </si>
  <si>
    <t>015 41 68 25</t>
  </si>
  <si>
    <t>mechelen@donckers.be</t>
  </si>
  <si>
    <t>WBO BVBA</t>
  </si>
  <si>
    <t>Molenweg</t>
  </si>
  <si>
    <t>Willebroek</t>
  </si>
  <si>
    <t>03 886 78 71</t>
  </si>
  <si>
    <t>andy.saey@wbo.be</t>
  </si>
  <si>
    <t>https://www.tsenet.be/bandencentrale.php?id=122</t>
  </si>
  <si>
    <t>BE0451331793</t>
  </si>
  <si>
    <t>Mobiel Banden Center BVBA</t>
  </si>
  <si>
    <t>Steenbakkerijstraat</t>
  </si>
  <si>
    <t>Terhagen</t>
  </si>
  <si>
    <t>0489 11 51 40</t>
  </si>
  <si>
    <t>info@mobielbandencenter.be</t>
  </si>
  <si>
    <t>https://www.tsenet.be/bandencentrale.php?id=166</t>
  </si>
  <si>
    <t>BE0694572953</t>
  </si>
  <si>
    <t>Bruneel Autobanden</t>
  </si>
  <si>
    <t>Berlaarbaan</t>
  </si>
  <si>
    <t>171A</t>
  </si>
  <si>
    <t>Sint Katelijne Waver</t>
  </si>
  <si>
    <t>015 63 51 31</t>
  </si>
  <si>
    <t>sint.katelijne.waver@donckers.be</t>
  </si>
  <si>
    <t>BE0658879725</t>
  </si>
  <si>
    <t>Banden Van Den Eynde bvba</t>
  </si>
  <si>
    <t>Mechelsesteenweg</t>
  </si>
  <si>
    <t>Sint-Katelijne-Waver</t>
  </si>
  <si>
    <t>015 31 14 42</t>
  </si>
  <si>
    <t>info@bandenvandeneynde.be</t>
  </si>
  <si>
    <t>https://www.tsenet.be/bandencentrale.php?id=151</t>
  </si>
  <si>
    <t>BE0848323990</t>
  </si>
  <si>
    <t>Hofmans-Van Hoorick bvba (Profile)</t>
  </si>
  <si>
    <t xml:space="preserve">Pullaar </t>
  </si>
  <si>
    <t>Puurs</t>
  </si>
  <si>
    <t>03 899 48 21</t>
  </si>
  <si>
    <t>puurshvh@profile.be</t>
  </si>
  <si>
    <t>https://www.tsenet.be/bandencentrale.php?id=9100</t>
  </si>
  <si>
    <t>BE0540646425</t>
  </si>
  <si>
    <t>Donckers Bornem</t>
  </si>
  <si>
    <t>Puursesteenweg</t>
  </si>
  <si>
    <t>Bornem</t>
  </si>
  <si>
    <t>03 889 28 18</t>
  </si>
  <si>
    <t>bornem@donckers.be</t>
  </si>
  <si>
    <t>BE0461955273</t>
  </si>
  <si>
    <t>Donckers Schoten</t>
  </si>
  <si>
    <t>Bredabaan</t>
  </si>
  <si>
    <t>Schoten</t>
  </si>
  <si>
    <t>03 645 57 95</t>
  </si>
  <si>
    <t>schoten@donckers.be</t>
  </si>
  <si>
    <t>BE0897493983</t>
  </si>
  <si>
    <t>Antwerp Car Center - Profile Kapellen</t>
  </si>
  <si>
    <t>Leo Baekelandstraat</t>
  </si>
  <si>
    <t>Kapellen (Antw.)</t>
  </si>
  <si>
    <t>03 605 00 96</t>
  </si>
  <si>
    <t>info@antwerpcarcenter.be</t>
  </si>
  <si>
    <t>https://www.tsenet.be/bandencentrale.php?id=9167</t>
  </si>
  <si>
    <t>BE0404943326</t>
  </si>
  <si>
    <t>Donckers Leuven</t>
  </si>
  <si>
    <t>Tiensesteenweg</t>
  </si>
  <si>
    <t>Leuven</t>
  </si>
  <si>
    <t>016 25 32 94</t>
  </si>
  <si>
    <t>leuven@donckers.be</t>
  </si>
  <si>
    <t>Banden Redant Leuven</t>
  </si>
  <si>
    <t>Herent</t>
  </si>
  <si>
    <t>016 95 70 70</t>
  </si>
  <si>
    <t>herent@bandenredant.be</t>
  </si>
  <si>
    <t>https://www.tsenet.be/bandencentrale.php?id=9018</t>
  </si>
  <si>
    <t>BE0826613709</t>
  </si>
  <si>
    <t>Meulders NV</t>
  </si>
  <si>
    <t>Sint Adriaanstraat</t>
  </si>
  <si>
    <t>Haacht</t>
  </si>
  <si>
    <t>016 60 24 92</t>
  </si>
  <si>
    <t>info@bandenmeulders.be</t>
  </si>
  <si>
    <t>https://www.tsenet.be/bandencentrale.php?id=87</t>
  </si>
  <si>
    <t>BE0455989179</t>
  </si>
  <si>
    <t>Valck Haacht nv (Profile)</t>
  </si>
  <si>
    <t>Keerbergsesteenweg</t>
  </si>
  <si>
    <t>016 64 97 27</t>
  </si>
  <si>
    <t>haacht@profile.be</t>
  </si>
  <si>
    <t>https://www.tsenet.be/bandencentrale.php?id=9110</t>
  </si>
  <si>
    <t>BE0694728450</t>
  </si>
  <si>
    <t>Banden Michel bvba</t>
  </si>
  <si>
    <t>Hever</t>
  </si>
  <si>
    <t>015 51 70 68</t>
  </si>
  <si>
    <t>info@bandenmichel.be</t>
  </si>
  <si>
    <t>https://www.tsenet.be/bandencentrale.php?id=141</t>
  </si>
  <si>
    <t>BE0476974932</t>
  </si>
  <si>
    <t>Banden Karremans</t>
  </si>
  <si>
    <t xml:space="preserve">Diestsesteenweg </t>
  </si>
  <si>
    <t>Rillaar</t>
  </si>
  <si>
    <t>016 50 32 66</t>
  </si>
  <si>
    <t>bandenkarremans@telenet.be</t>
  </si>
  <si>
    <t>https://www.tsenet.be/bandencentrale.php?id=9078</t>
  </si>
  <si>
    <t>BE0465148553</t>
  </si>
  <si>
    <t>Mues - Profile Tienen</t>
  </si>
  <si>
    <t>Leuvenselaan</t>
  </si>
  <si>
    <t>Tienen</t>
  </si>
  <si>
    <t>016 81 29 75</t>
  </si>
  <si>
    <t>garage.mues@gmail.com</t>
  </si>
  <si>
    <t>https://www.tsenet.be/bandencentrale.php?id=9168</t>
  </si>
  <si>
    <t>BE0475029289</t>
  </si>
  <si>
    <t>Wuestenberg &amp; zonen</t>
  </si>
  <si>
    <t>IZ Oost-Leeuwerik Z1 -St. Maurusweg</t>
  </si>
  <si>
    <t>0484 12 45 43</t>
  </si>
  <si>
    <t>wuestenbergs@live.be</t>
  </si>
  <si>
    <t>https://www.tsenet.be/bandencentrale.php?id=9130</t>
  </si>
  <si>
    <t>BE0791793776</t>
  </si>
  <si>
    <t>Heroes - Profile Landen</t>
  </si>
  <si>
    <t>Roosveld</t>
  </si>
  <si>
    <t>Landen</t>
  </si>
  <si>
    <t>011 69 57 46</t>
  </si>
  <si>
    <t>info@bandenheroes.be</t>
  </si>
  <si>
    <t>https://www.tsenet.be/bandencentrale.php?id=9164</t>
  </si>
  <si>
    <t>BE0771573236</t>
  </si>
  <si>
    <t>Bandenpunt Hasselt</t>
  </si>
  <si>
    <t>Oude Spoorbaan</t>
  </si>
  <si>
    <t>Hasselt</t>
  </si>
  <si>
    <t>011 73 16 65</t>
  </si>
  <si>
    <t>info.hasselt@bandenpunt.be</t>
  </si>
  <si>
    <t>https://www.tsenet.be/bandencentrale.php?id=9128</t>
  </si>
  <si>
    <t>BE0472422959</t>
  </si>
  <si>
    <t>Bandencentrale Piet</t>
  </si>
  <si>
    <t>Oude Luikerbaan</t>
  </si>
  <si>
    <t>011 22 58 85</t>
  </si>
  <si>
    <t>banden.piet@skynet.be</t>
  </si>
  <si>
    <t>https://www.tsenet.be/bandencentrale.php?id=9153</t>
  </si>
  <si>
    <t>BE0760304212</t>
  </si>
  <si>
    <t>Mathijs - Profile Herk-de-stad</t>
  </si>
  <si>
    <t>Industrieweg</t>
  </si>
  <si>
    <t>Herk-de-Stad</t>
  </si>
  <si>
    <t>013 55 34 16</t>
  </si>
  <si>
    <t>herkdestad@profile.be</t>
  </si>
  <si>
    <t>https://www.tsenet.be/bandencentrale.php?id=9163</t>
  </si>
  <si>
    <t>BE0748745572</t>
  </si>
  <si>
    <t>Garage Temur</t>
  </si>
  <si>
    <t>Rode Kruisstraat</t>
  </si>
  <si>
    <t>Heusden (Limb.)</t>
  </si>
  <si>
    <t>011 57 11 47</t>
  </si>
  <si>
    <t>info@temur.be</t>
  </si>
  <si>
    <t>https://www.tsenet.be/bandencentrale.php?id=9003</t>
  </si>
  <si>
    <t>BE0461431176</t>
  </si>
  <si>
    <t>Wara Shop NV - Bandencentrale - Genk</t>
  </si>
  <si>
    <t>Stalenstraat</t>
  </si>
  <si>
    <t>Genk</t>
  </si>
  <si>
    <t>089 38 38 20</t>
  </si>
  <si>
    <t>banden@wara.be</t>
  </si>
  <si>
    <t>https://www.tsenet.be/bandencentrale.php?id=121</t>
  </si>
  <si>
    <t>BE0407626959</t>
  </si>
  <si>
    <t>Banden Genco NV</t>
  </si>
  <si>
    <t xml:space="preserve">Hengelhoefstraat </t>
  </si>
  <si>
    <t>089 35 96 76</t>
  </si>
  <si>
    <t>bandengenco@telenet.be</t>
  </si>
  <si>
    <t>https://www.tsenet.be/bandencentrale.php?id=36</t>
  </si>
  <si>
    <t>BE0439305080</t>
  </si>
  <si>
    <t>Bandenpunt Maasland</t>
  </si>
  <si>
    <t>Meerkensstraat</t>
  </si>
  <si>
    <t>Dilsen-Stokkem</t>
  </si>
  <si>
    <t>089 65 68 33</t>
  </si>
  <si>
    <t>info.maasland@bandenpunt.be</t>
  </si>
  <si>
    <t>https://www.tsenet.be/bandencentrale.php?id=9012</t>
  </si>
  <si>
    <t>Joh Autobanden BVBA</t>
  </si>
  <si>
    <t xml:space="preserve">Maastrichtersteenweg </t>
  </si>
  <si>
    <t>Tongeren</t>
  </si>
  <si>
    <t>012 23 31 08</t>
  </si>
  <si>
    <t>info@autobandenjoh.be</t>
  </si>
  <si>
    <t>https://www.tsenet.be/bandencentrale.php?id=80</t>
  </si>
  <si>
    <t>BE0474581012</t>
  </si>
  <si>
    <t>Autoservice Bilzen - Fascomad BVBA</t>
  </si>
  <si>
    <t>Kapittelstraat</t>
  </si>
  <si>
    <t>Bilzen</t>
  </si>
  <si>
    <t>089 65 80 64</t>
  </si>
  <si>
    <t>info@autoservice-bilzen.be</t>
  </si>
  <si>
    <t>https://www.tsenet.be/bandencentrale.php?id=9071</t>
  </si>
  <si>
    <t>BE0860404054</t>
  </si>
  <si>
    <t>Bandenpunt St. Truiden</t>
  </si>
  <si>
    <t>Spookvliegerlaan</t>
  </si>
  <si>
    <t>Sint-Truiden</t>
  </si>
  <si>
    <t>011 37 53 02</t>
  </si>
  <si>
    <t>Info.st.truiden@bandenpunt.be</t>
  </si>
  <si>
    <t>https://www.tsenet.be/bandencentrale.php?id=9149</t>
  </si>
  <si>
    <t>RTM Automotive</t>
  </si>
  <si>
    <t>Leopoldlaan</t>
  </si>
  <si>
    <t>Overpelt</t>
  </si>
  <si>
    <t>011 17 71 66</t>
  </si>
  <si>
    <t>overpelt@donckers.be</t>
  </si>
  <si>
    <t>BE0415905613</t>
  </si>
  <si>
    <t>Peerlings - Profile Lommel</t>
  </si>
  <si>
    <t>Balendijk</t>
  </si>
  <si>
    <t>Lommel</t>
  </si>
  <si>
    <t>0499 12 05 57</t>
  </si>
  <si>
    <t>cedric@peerlings.be</t>
  </si>
  <si>
    <t>https://www.tsenet.be/bandencentrale.php?id=9171</t>
  </si>
  <si>
    <t>BE0862426010</t>
  </si>
  <si>
    <t>Ulenaers - Bree</t>
  </si>
  <si>
    <t>Opitterkiezel</t>
  </si>
  <si>
    <t>28a</t>
  </si>
  <si>
    <t>Bree</t>
  </si>
  <si>
    <t>089 47 28 37</t>
  </si>
  <si>
    <t>info@garageulenaers.be</t>
  </si>
  <si>
    <t>https://www.tsenet.be/bandencentrale.php?id=9109</t>
  </si>
  <si>
    <t>BE0451582213</t>
  </si>
  <si>
    <t>Pneus Cointe SRL</t>
  </si>
  <si>
    <t>Boulevard Gustave-Kleyer</t>
  </si>
  <si>
    <t>Liège 1</t>
  </si>
  <si>
    <t>04 264 33 27</t>
  </si>
  <si>
    <t>pneus_liege@hotmail.com</t>
  </si>
  <si>
    <t>https://www.tsenet.be/bandencentrale.php?id=9009</t>
  </si>
  <si>
    <t>BE01013221418é</t>
  </si>
  <si>
    <t>Station du Pneu - Liege</t>
  </si>
  <si>
    <t>BE0415772385</t>
  </si>
  <si>
    <t>Pneus  Palate s.a.</t>
  </si>
  <si>
    <t>Rue du Beaumur</t>
  </si>
  <si>
    <t>Grivegnée (Liège)</t>
  </si>
  <si>
    <t>04 343 56 17</t>
  </si>
  <si>
    <t>sabine.courard@pneuspalate.be</t>
  </si>
  <si>
    <t>https://www.tsenet.be/bandencentrale.php?id=1153</t>
  </si>
  <si>
    <t>BE0433400156</t>
  </si>
  <si>
    <t>Garage Nicolas Jamar</t>
  </si>
  <si>
    <t>Rue de Grands Près</t>
  </si>
  <si>
    <t>Chênée</t>
  </si>
  <si>
    <t>04 247 23 73</t>
  </si>
  <si>
    <t>garagejamar@gmail.com</t>
  </si>
  <si>
    <t>https://www.tsenet.be/bandencentrale.php?id=9029</t>
  </si>
  <si>
    <t>BE0723396702</t>
  </si>
  <si>
    <t>Station du Pneu - Herstal</t>
  </si>
  <si>
    <t xml:space="preserve">Boulevard Zénobe Gramme </t>
  </si>
  <si>
    <t>Herstal</t>
  </si>
  <si>
    <t>04 264 38 76</t>
  </si>
  <si>
    <t>fa272636@skynet.be</t>
  </si>
  <si>
    <t>https://www.tsenet.be/bandencentrale.php?id=9010</t>
  </si>
  <si>
    <t>Embourg Services Diffusion - Alpha Moto</t>
  </si>
  <si>
    <t>rue Haroen Tazieff</t>
  </si>
  <si>
    <t>Embourg</t>
  </si>
  <si>
    <t>0478 45 65 74</t>
  </si>
  <si>
    <t>alphamoto@live.be</t>
  </si>
  <si>
    <t>https://www.tsenet.be/bandencentrale.php?id=9007</t>
  </si>
  <si>
    <t>BE0431165493</t>
  </si>
  <si>
    <t>CLM Pneus (R.M.)</t>
  </si>
  <si>
    <t>Rue du Sewage</t>
  </si>
  <si>
    <t>Seraing</t>
  </si>
  <si>
    <t>04337 63 24</t>
  </si>
  <si>
    <t>info@clmpneus.be</t>
  </si>
  <si>
    <t>https://www.tsenet.be/bandencentrale.php?id=9005</t>
  </si>
  <si>
    <t>BE0441931307</t>
  </si>
  <si>
    <t>Seraing Pneus</t>
  </si>
  <si>
    <t>Rue du Pairay</t>
  </si>
  <si>
    <t>04 336 84 48</t>
  </si>
  <si>
    <t>fveldic.seraingpneus@gmail.com</t>
  </si>
  <si>
    <t>https://www.tsenet.be/bandencentrale.php?id=103</t>
  </si>
  <si>
    <t>BE0455510119</t>
  </si>
  <si>
    <t>CP Pneus SPRL</t>
  </si>
  <si>
    <t>Rue du Val Saint-Lambert</t>
  </si>
  <si>
    <t>04338 36 46</t>
  </si>
  <si>
    <t>info@cppneus.be</t>
  </si>
  <si>
    <t>https://www.tsenet.be/bandencentrale.php?id=9070</t>
  </si>
  <si>
    <t>BE0829717808</t>
  </si>
  <si>
    <t>Sprimont Pneus (Point S)</t>
  </si>
  <si>
    <t xml:space="preserve">Rue Mathieu Van Roggen </t>
  </si>
  <si>
    <t>4 C</t>
  </si>
  <si>
    <t>Sprimont</t>
  </si>
  <si>
    <t>04 246 17 07</t>
  </si>
  <si>
    <t>sprimontpneus@gmail.com</t>
  </si>
  <si>
    <t>https://www.tsenet.be/bandencentrale.php?id=9032</t>
  </si>
  <si>
    <t>BE0839283293</t>
  </si>
  <si>
    <t>AG Pneu</t>
  </si>
  <si>
    <t>Rue de Huy</t>
  </si>
  <si>
    <t>Hannut</t>
  </si>
  <si>
    <t>019 51 25 89</t>
  </si>
  <si>
    <t>info@agpneu.be</t>
  </si>
  <si>
    <t>https://www.tsenet.be/bandencentrale.php?id=9006</t>
  </si>
  <si>
    <t>BE0704735682</t>
  </si>
  <si>
    <t>Awans Pneus</t>
  </si>
  <si>
    <t>Rue Noël Heine</t>
  </si>
  <si>
    <t>Awans</t>
  </si>
  <si>
    <t>04 239 04 92</t>
  </si>
  <si>
    <t>awanspneus@outlook.com</t>
  </si>
  <si>
    <t>https://www.tsenet.be/bandencentrale.php?id=22</t>
  </si>
  <si>
    <t>BE0841704434</t>
  </si>
  <si>
    <t>JC Pneus SPRL</t>
  </si>
  <si>
    <t>Rue de l'Expansion</t>
  </si>
  <si>
    <t>14/A</t>
  </si>
  <si>
    <t>Grâce-Hollogne</t>
  </si>
  <si>
    <t>04 365 79 29</t>
  </si>
  <si>
    <t>info.jcpneus@gmail.com</t>
  </si>
  <si>
    <t>https://www.tsenet.be/bandencentrale.php?id=79</t>
  </si>
  <si>
    <t>BE0819430660</t>
  </si>
  <si>
    <t>Pneus D'OR</t>
  </si>
  <si>
    <t>Rue de la source des bobesses</t>
  </si>
  <si>
    <t>Saint-Georges-sur-Meuse</t>
  </si>
  <si>
    <t>492 48 37 00</t>
  </si>
  <si>
    <t>Pneusdor@hotmail.com</t>
  </si>
  <si>
    <t>https://www.tsenet.be/bandencentrale.php?id=9175</t>
  </si>
  <si>
    <t>BE0765873297</t>
  </si>
  <si>
    <t>L'atelier de Pneu - Pirard Patrick GO-AUTO</t>
  </si>
  <si>
    <t>Quai de Compiegne</t>
  </si>
  <si>
    <t>Huy</t>
  </si>
  <si>
    <t>085 31 84 20</t>
  </si>
  <si>
    <t>info@go-auto.be</t>
  </si>
  <si>
    <t>https://www.tsenet.be/bandencentrale.php?id=9072</t>
  </si>
  <si>
    <t>BE0650709256</t>
  </si>
  <si>
    <t>Pneus Etienne Gilbert</t>
  </si>
  <si>
    <t>Route du Condroz</t>
  </si>
  <si>
    <t>Nandrin</t>
  </si>
  <si>
    <t>08 551 12 62</t>
  </si>
  <si>
    <t>pneus.etienne@skynet.be</t>
  </si>
  <si>
    <t>https://www.tsenet.be/bandencentrale.php?id=167</t>
  </si>
  <si>
    <t>BE0423114988</t>
  </si>
  <si>
    <t>Domaine du Pneu</t>
  </si>
  <si>
    <t>Rue Nassens de Loncin</t>
  </si>
  <si>
    <t>Loncin</t>
  </si>
  <si>
    <t>Visé</t>
  </si>
  <si>
    <t>04 379 29 10</t>
  </si>
  <si>
    <t>domainedupneu@skynet.be</t>
  </si>
  <si>
    <t>https://www.tsenet.be/bandencentrale.php?id=9134</t>
  </si>
  <si>
    <t>BE0859801664</t>
  </si>
  <si>
    <t>Noyelle Pneus SPRL</t>
  </si>
  <si>
    <t>Avenue des Martyrs</t>
  </si>
  <si>
    <t>Fléron</t>
  </si>
  <si>
    <t>04 358 37 72</t>
  </si>
  <si>
    <t>noyelle-pneus@skynet.be</t>
  </si>
  <si>
    <t>https://www.tsenet.be/bandencentrale.php?id=94</t>
  </si>
  <si>
    <t>BE0899987081</t>
  </si>
  <si>
    <t>Occaspneus SPRL (Point S)</t>
  </si>
  <si>
    <t>Avenue de la Resistance</t>
  </si>
  <si>
    <t>4E</t>
  </si>
  <si>
    <t>Soumagne</t>
  </si>
  <si>
    <t>04 377 61 10</t>
  </si>
  <si>
    <t>occaspneus1@skynet.be</t>
  </si>
  <si>
    <t>https://www.tsenet.be/bandencentrale.php?id=95</t>
  </si>
  <si>
    <t>BE0475822414</t>
  </si>
  <si>
    <t>EBAC sprl -  Verviers</t>
  </si>
  <si>
    <t>Avenue Du Parc</t>
  </si>
  <si>
    <t>Herve</t>
  </si>
  <si>
    <t>087 31 31 60</t>
  </si>
  <si>
    <t>sav.chaineux@ebac-auto.be</t>
  </si>
  <si>
    <t>https://www.tsenet.be/bandencentrale.php?id=9093</t>
  </si>
  <si>
    <t>BE0454797366</t>
  </si>
  <si>
    <t>Tossings Pneus</t>
  </si>
  <si>
    <t>Rue de Maestricht</t>
  </si>
  <si>
    <t>Battice</t>
  </si>
  <si>
    <t>087 66 09 91</t>
  </si>
  <si>
    <t>battice@donckers.be</t>
  </si>
  <si>
    <t>BE0524811174</t>
  </si>
  <si>
    <t>Europneus S.p.r.l.</t>
  </si>
  <si>
    <t>Champs de Tignéé</t>
  </si>
  <si>
    <t>Barchon</t>
  </si>
  <si>
    <t>04 387 62 71</t>
  </si>
  <si>
    <t>barchon@europneus.be</t>
  </si>
  <si>
    <t>https://www.tsenet.be/bandencentrale.php?id=71</t>
  </si>
  <si>
    <t>BE0423373227</t>
  </si>
  <si>
    <t>Centracar sa</t>
  </si>
  <si>
    <t xml:space="preserve">Herbesthaler Strasse </t>
  </si>
  <si>
    <t>Eupen</t>
  </si>
  <si>
    <t>087 59 84 59</t>
  </si>
  <si>
    <t>sav.eupen@centracar.be</t>
  </si>
  <si>
    <t>https://www.tsenet.be/bandencentrale.php?id=9089</t>
  </si>
  <si>
    <t>BE0464341077</t>
  </si>
  <si>
    <t>Eupen Pneus</t>
  </si>
  <si>
    <t>Industriestrasse</t>
  </si>
  <si>
    <t>087 56 02 94</t>
  </si>
  <si>
    <t>alain@eupen-pneus.be</t>
  </si>
  <si>
    <t>https://www.tsenet.be/bandencentrale.php?id=70</t>
  </si>
  <si>
    <t>BE0875536351</t>
  </si>
  <si>
    <t>Reifen Center Moelter (RCM)</t>
  </si>
  <si>
    <t>Zur Domäne</t>
  </si>
  <si>
    <t>Bütgenbach</t>
  </si>
  <si>
    <t>08 064 21 64</t>
  </si>
  <si>
    <t>info@rcm-reifen.be</t>
  </si>
  <si>
    <t>https://www.tsenet.be/bandencentrale.php?id=9068</t>
  </si>
  <si>
    <t>BE0880391202</t>
  </si>
  <si>
    <t>EBAC sprl - Aubel</t>
  </si>
  <si>
    <t>Place de la Victoire</t>
  </si>
  <si>
    <t>Aubel</t>
  </si>
  <si>
    <t>08 768 74 93</t>
  </si>
  <si>
    <t>sav.aubel@ebac-auto.be</t>
  </si>
  <si>
    <t>https://www.tsenet.be/bandencentrale.php?id=9092</t>
  </si>
  <si>
    <t>Cedric Combustibles</t>
  </si>
  <si>
    <t>Chaussée de Spa</t>
  </si>
  <si>
    <t>Theux</t>
  </si>
  <si>
    <t>087 37 71 00</t>
  </si>
  <si>
    <t>info@cedriccombustibles.be</t>
  </si>
  <si>
    <t>https://www.tsenet.be/bandencentrale.php?id=9174</t>
  </si>
  <si>
    <t>BE0550429270</t>
  </si>
  <si>
    <t>Clohse Mobility+ SRL (Point S)</t>
  </si>
  <si>
    <t>Avenue du Pont de Warche</t>
  </si>
  <si>
    <t>Malmédy</t>
  </si>
  <si>
    <t>080 33.99.25</t>
  </si>
  <si>
    <t>reception@clohse-mobilityplus.be</t>
  </si>
  <si>
    <t>https://www.tsenet.be/bandencentrale.php?id=9127</t>
  </si>
  <si>
    <t>BE0760633715</t>
  </si>
  <si>
    <t>Vulco Pneus Saint-Servais</t>
  </si>
  <si>
    <t>Chaussée de Waterloo</t>
  </si>
  <si>
    <t>SaintServais</t>
  </si>
  <si>
    <t>081 73 05 05</t>
  </si>
  <si>
    <t>info@centralepiron.be</t>
  </si>
  <si>
    <t>https://www.tsenet.be/bandencentrale.php?id=120</t>
  </si>
  <si>
    <t>BE0423285234</t>
  </si>
  <si>
    <t>Pit Stop Pneus SRL</t>
  </si>
  <si>
    <t>Chaussée de Louvain</t>
  </si>
  <si>
    <t>Champion</t>
  </si>
  <si>
    <t>081 22 02 99</t>
  </si>
  <si>
    <t>contact@pitstoppneus.be</t>
  </si>
  <si>
    <t>https://www.tsenet.be/bandencentrale.php?id=9121</t>
  </si>
  <si>
    <t>BE0765461642</t>
  </si>
  <si>
    <t>Manin SPRL</t>
  </si>
  <si>
    <t>Rue des Praules</t>
  </si>
  <si>
    <t>2a</t>
  </si>
  <si>
    <t>Gembloux</t>
  </si>
  <si>
    <t>081 61 17 71</t>
  </si>
  <si>
    <t>pointsgembloux@manin.be</t>
  </si>
  <si>
    <t>https://www.tsenet.be/bandencentrale.php?id=84</t>
  </si>
  <si>
    <t>BE0891969636</t>
  </si>
  <si>
    <t>Thomas Pneus BVBA</t>
  </si>
  <si>
    <t xml:space="preserve">Rue de Velaine </t>
  </si>
  <si>
    <t>Tamines</t>
  </si>
  <si>
    <t>071 77 47 81</t>
  </si>
  <si>
    <t>sprl.thomas.pneus@skynet.be</t>
  </si>
  <si>
    <t>https://www.tsenet.be/bandencentrale.php?id=9034</t>
  </si>
  <si>
    <t>BE0423402921</t>
  </si>
  <si>
    <t>Pneus go Fosses</t>
  </si>
  <si>
    <t xml:space="preserve">Chausée de Namur </t>
  </si>
  <si>
    <t>Fosses-la-Ville</t>
  </si>
  <si>
    <t>07 155 55 53</t>
  </si>
  <si>
    <t>pneus-go@hotmail.be</t>
  </si>
  <si>
    <t>https://www.tsenet.be/bandencentrale.php?id=9160</t>
  </si>
  <si>
    <t>BE0872119377</t>
  </si>
  <si>
    <t>Planet Pneus Jambes Profile</t>
  </si>
  <si>
    <t xml:space="preserve">Rue de Dave(JB) </t>
  </si>
  <si>
    <t>Jambes (Namur)</t>
  </si>
  <si>
    <t>08 130 03 15</t>
  </si>
  <si>
    <t>jambes@profile.be</t>
  </si>
  <si>
    <t>https://www.tsenet.be/bandencentrale.php?id=9173</t>
  </si>
  <si>
    <t>BE0737919976</t>
  </si>
  <si>
    <t>Racing Henry Motor</t>
  </si>
  <si>
    <t xml:space="preserve">Chausséé de Nivelles </t>
  </si>
  <si>
    <t>Sombreffe</t>
  </si>
  <si>
    <t>0493/65 28 20</t>
  </si>
  <si>
    <t>rhm@outlook.be</t>
  </si>
  <si>
    <t>https://www.tsenet.be/bandencentrale.php?id=9079</t>
  </si>
  <si>
    <t>BE0744423431</t>
  </si>
  <si>
    <t>AC Lambert sprl (Profile) (123 Andenne)</t>
  </si>
  <si>
    <t>Rue De L'île Dossai</t>
  </si>
  <si>
    <t>Andenne</t>
  </si>
  <si>
    <t>085 21 21 90</t>
  </si>
  <si>
    <t>andenne@profile.be</t>
  </si>
  <si>
    <t>https://www.tsenet.be/bandencentrale.php?id=9085</t>
  </si>
  <si>
    <t>BE0860988826</t>
  </si>
  <si>
    <t>Paulus Vincent Pneus sprl</t>
  </si>
  <si>
    <t>Chaussée D'Anton</t>
  </si>
  <si>
    <t>487e</t>
  </si>
  <si>
    <t>085 84 61 79</t>
  </si>
  <si>
    <t>paulus.vincent@skynet.be</t>
  </si>
  <si>
    <t>https://www.tsenet.be/bandencentrale.php?id=9022</t>
  </si>
  <si>
    <t>BE0862469560</t>
  </si>
  <si>
    <t>Famerée pneus</t>
  </si>
  <si>
    <t>Chaussée de Namur</t>
  </si>
  <si>
    <t>Leuze (Nam.)</t>
  </si>
  <si>
    <t>08 151 35 68</t>
  </si>
  <si>
    <t>fameree-pneus@skynet.be</t>
  </si>
  <si>
    <t>https://www.tsenet.be/bandencentrale.php?id=9135</t>
  </si>
  <si>
    <t>BE0471037047</t>
  </si>
  <si>
    <t>Forrez Noville</t>
  </si>
  <si>
    <t>Eghezée-Noville</t>
  </si>
  <si>
    <t>081 81 12 39</t>
  </si>
  <si>
    <t>noville@forrez.com</t>
  </si>
  <si>
    <t>Paulet Pneus</t>
  </si>
  <si>
    <t>Baty Pire</t>
  </si>
  <si>
    <t>Gesves</t>
  </si>
  <si>
    <t>083 67 79 72</t>
  </si>
  <si>
    <t>pauletpy@hotmail.com</t>
  </si>
  <si>
    <t>https://www.tsenet.be/bandencentrale.php?id=9037</t>
  </si>
  <si>
    <t>BE0861654958</t>
  </si>
  <si>
    <t>FP Services</t>
  </si>
  <si>
    <t>Rue Triche</t>
  </si>
  <si>
    <t>Havelange</t>
  </si>
  <si>
    <t>083 21 27 63</t>
  </si>
  <si>
    <t>felicien-poncelet@hotmail.be</t>
  </si>
  <si>
    <t>https://www.tsenet.be/bandencentrale.php?id=9036</t>
  </si>
  <si>
    <t>BE0829683362</t>
  </si>
  <si>
    <t>Maucq Eddy (Point S)</t>
  </si>
  <si>
    <t>Rue Tige-De-Nettinne</t>
  </si>
  <si>
    <t>Sinsin</t>
  </si>
  <si>
    <t>083 21 41 66</t>
  </si>
  <si>
    <t>eddymaucq@hotmail.com</t>
  </si>
  <si>
    <t>https://www.tsenet.be/bandencentrale.php?id=9120</t>
  </si>
  <si>
    <t>BE0688449877</t>
  </si>
  <si>
    <t>MPG Distribution SPRL (Vulco Dinant)</t>
  </si>
  <si>
    <t>Rue St Jacques</t>
  </si>
  <si>
    <t>Dinant</t>
  </si>
  <si>
    <t>082 22 21 00</t>
  </si>
  <si>
    <t>info@mpg-pneus.be</t>
  </si>
  <si>
    <t>https://www.tsenet.be/bandencentrale.php?id=9142</t>
  </si>
  <si>
    <t>BE0893678321</t>
  </si>
  <si>
    <t>Stef Motors SPRL</t>
  </si>
  <si>
    <t>Rue de Spontin</t>
  </si>
  <si>
    <t>Lisogne</t>
  </si>
  <si>
    <t>082 22 69 36</t>
  </si>
  <si>
    <t>stef.motors@skynet.be</t>
  </si>
  <si>
    <t>https://www.tsenet.be/bandencentrale.php?id=106</t>
  </si>
  <si>
    <t>BE0467167836</t>
  </si>
  <si>
    <t>Forrez Rochefort</t>
  </si>
  <si>
    <t>Rue du Petit Granit</t>
  </si>
  <si>
    <t>Rochefort</t>
  </si>
  <si>
    <t>084 22 25 30</t>
  </si>
  <si>
    <t>rochefort@forrez.com</t>
  </si>
  <si>
    <t>BE0899114279</t>
  </si>
  <si>
    <t>Ludo pneu</t>
  </si>
  <si>
    <t>All. Des Artisans</t>
  </si>
  <si>
    <t>Ciney</t>
  </si>
  <si>
    <t>0478 50 31 33</t>
  </si>
  <si>
    <t>ludopneu.ciney@gmail.com</t>
  </si>
  <si>
    <t>https://www.tsenet.be/bandencentrale.php?id=9156</t>
  </si>
  <si>
    <t>BE0691710760</t>
  </si>
  <si>
    <t>Sabatino C. (Vulco)</t>
  </si>
  <si>
    <t>Rue St Donat 11  Z.I. Mettet</t>
  </si>
  <si>
    <t>Mettet</t>
  </si>
  <si>
    <t>071 72 80 30</t>
  </si>
  <si>
    <t>info@mettet-pneus.be</t>
  </si>
  <si>
    <t>https://www.tsenet.be/bandencentrale.php?id=102</t>
  </si>
  <si>
    <t>BE0440086624</t>
  </si>
  <si>
    <t>Druart Pneus Sprl</t>
  </si>
  <si>
    <t>Zoning Industriel</t>
  </si>
  <si>
    <t>Mariembourg</t>
  </si>
  <si>
    <t>060 34 76 06</t>
  </si>
  <si>
    <t>ad.druartpneus@gmail.com</t>
  </si>
  <si>
    <t>https://www.tsenet.be/bandencentrale.php?id=65</t>
  </si>
  <si>
    <t>BE0891237978</t>
  </si>
  <si>
    <t>Pneus Service Marcinelle</t>
  </si>
  <si>
    <t>Avenue de Pilippeville</t>
  </si>
  <si>
    <t>Marcinelle</t>
  </si>
  <si>
    <t>071 47 10 93</t>
  </si>
  <si>
    <t>marcinelle@pneu-services.be</t>
  </si>
  <si>
    <t>https://www.tsenet.be/bandencentrale.php?id=9159</t>
  </si>
  <si>
    <t>BE01001057915</t>
  </si>
  <si>
    <t>Speed Marcinelle</t>
  </si>
  <si>
    <t>Ch. de Philippeville</t>
  </si>
  <si>
    <t>071 43 47 42</t>
  </si>
  <si>
    <t>info@speedmarcinelle.be</t>
  </si>
  <si>
    <t>https://www.tsenet.be/bandencentrale.php?id=9125</t>
  </si>
  <si>
    <t>BE0727515341</t>
  </si>
  <si>
    <t>MC Auto Pneus SA</t>
  </si>
  <si>
    <t>Rue de la Liaison</t>
  </si>
  <si>
    <t>Couillet</t>
  </si>
  <si>
    <t>071 47 69 69</t>
  </si>
  <si>
    <t>alain.hoyas@hotmail.com</t>
  </si>
  <si>
    <t>https://www.tsenet.be/bandencentrale.php?id=85</t>
  </si>
  <si>
    <t>BE0452513215</t>
  </si>
  <si>
    <t>Cools Sport Pneus</t>
  </si>
  <si>
    <t>Rue Arille Carlier</t>
  </si>
  <si>
    <t>Dampremy</t>
  </si>
  <si>
    <t>071 31 73 93</t>
  </si>
  <si>
    <t>cools.pneus@gmail.com</t>
  </si>
  <si>
    <t>https://www.tsenet.be/bandencentrale.php?id=56</t>
  </si>
  <si>
    <t>Planet Pneus, Gosselies Profile</t>
  </si>
  <si>
    <t>Avenue du Grand vivier</t>
  </si>
  <si>
    <t>Gosselies</t>
  </si>
  <si>
    <t>071 37 23 33</t>
  </si>
  <si>
    <t>gosselies@profile.be</t>
  </si>
  <si>
    <t>https://www.tsenet.be/bandencentrale.php?id=9172</t>
  </si>
  <si>
    <t>MTS Wallonie (Bomerée Pneus)</t>
  </si>
  <si>
    <t>Rue De La Station</t>
  </si>
  <si>
    <t>Montigny-le-Tilleul</t>
  </si>
  <si>
    <t>071 56 13 60</t>
  </si>
  <si>
    <t>info@bomeree-pneus.be</t>
  </si>
  <si>
    <t>https://www.tsenet.be/bandencentrale.php?id=9166</t>
  </si>
  <si>
    <t>BE0834164168</t>
  </si>
  <si>
    <t>Mg Pneu SPRL (Point-S)</t>
  </si>
  <si>
    <t>Route De Philippeville</t>
  </si>
  <si>
    <t>Ham-sur-Heure/Nalinnes</t>
  </si>
  <si>
    <t>071 71 27 37</t>
  </si>
  <si>
    <t>mgpneu96@gmail.com</t>
  </si>
  <si>
    <t>https://www.tsenet.be/bandencentrale.php?id=9157</t>
  </si>
  <si>
    <t>BE0777681266</t>
  </si>
  <si>
    <t>Vulcarpneu SRL</t>
  </si>
  <si>
    <t>Rue de Couillet</t>
  </si>
  <si>
    <t>Châtelet</t>
  </si>
  <si>
    <t>07135 04 32</t>
  </si>
  <si>
    <t>pneu@vulcarpneu.com</t>
  </si>
  <si>
    <t>https://www.tsenet.be/bandencentrale.php?id=9148</t>
  </si>
  <si>
    <t>BE0754848357</t>
  </si>
  <si>
    <t>Mellet Pneus</t>
  </si>
  <si>
    <t>Chaussée de Bruxelles</t>
  </si>
  <si>
    <t>Mellet</t>
  </si>
  <si>
    <t>071 34 11 46</t>
  </si>
  <si>
    <t>mellet.pneus@gmail.com</t>
  </si>
  <si>
    <t>https://www.tsenet.be/bandencentrale.php?id=9083</t>
  </si>
  <si>
    <t>BE0660794286</t>
  </si>
  <si>
    <t>Auto Exclusive</t>
  </si>
  <si>
    <t>Avenue Alexander Fleming(H)</t>
  </si>
  <si>
    <t>9 bus 4</t>
  </si>
  <si>
    <t>Heppignies</t>
  </si>
  <si>
    <t>071 35 65 65</t>
  </si>
  <si>
    <t>info@autoexclusive.be</t>
  </si>
  <si>
    <t>https://www.tsenet.be/bandencentrale.php?id=16</t>
  </si>
  <si>
    <t>BE0540997704</t>
  </si>
  <si>
    <t>DD Pneus SPRL</t>
  </si>
  <si>
    <t>Chaussée de Charleroi</t>
  </si>
  <si>
    <t>Fleurus</t>
  </si>
  <si>
    <t>071 81 56 72</t>
  </si>
  <si>
    <t>ddpneu@ddpneu.be</t>
  </si>
  <si>
    <t>https://www.tsenet.be/bandencentrale.php?id=104</t>
  </si>
  <si>
    <t>BE0552887330</t>
  </si>
  <si>
    <t>Forrez Fleurus</t>
  </si>
  <si>
    <t>Route du vieux campinaire</t>
  </si>
  <si>
    <t>071 18 37 60</t>
  </si>
  <si>
    <t>fleurus.tourisme@forrez.com</t>
  </si>
  <si>
    <t>BE0872213904</t>
  </si>
  <si>
    <t>Point S Belux scrl</t>
  </si>
  <si>
    <t>Rue du Grand Prix des Frontières</t>
  </si>
  <si>
    <t>Chimay</t>
  </si>
  <si>
    <t>060 21 14 62</t>
  </si>
  <si>
    <t>leasing@point-s.be</t>
  </si>
  <si>
    <t>https://www.tsenet.be/bandencentrale.php?id=168</t>
  </si>
  <si>
    <t>BE0822257518</t>
  </si>
  <si>
    <t>Mecapneu sprl</t>
  </si>
  <si>
    <t>Rue de Maubeuge</t>
  </si>
  <si>
    <t>5a</t>
  </si>
  <si>
    <t>Erquelinnes</t>
  </si>
  <si>
    <t>071 55 47 82</t>
  </si>
  <si>
    <t>INFO@MECAPNEU.BE</t>
  </si>
  <si>
    <t>https://www.tsenet.be/bandencentrale.php?id=150</t>
  </si>
  <si>
    <t>BE0807190943</t>
  </si>
  <si>
    <t>Momignies Pneus Services</t>
  </si>
  <si>
    <t>Rue Chantrenne</t>
  </si>
  <si>
    <t>Momignies</t>
  </si>
  <si>
    <t>060 51 14 86</t>
  </si>
  <si>
    <t>momigniespneus@gmail.com</t>
  </si>
  <si>
    <t>https://www.tsenet.be/bandencentrale.php?id=9144</t>
  </si>
  <si>
    <t>BE0456004522</t>
  </si>
  <si>
    <t>Air P Pneus SPRL</t>
  </si>
  <si>
    <t>Marvie</t>
  </si>
  <si>
    <t>Bastogne</t>
  </si>
  <si>
    <t>061 21 84 34</t>
  </si>
  <si>
    <t>pellus.raphael@hotmail.be</t>
  </si>
  <si>
    <t>https://www.tsenet.be/bandencentrale.php?id=159</t>
  </si>
  <si>
    <t>BE0698989918</t>
  </si>
  <si>
    <t>JMT Pneus</t>
  </si>
  <si>
    <t>Rue de la Stèle</t>
  </si>
  <si>
    <t>Martelange</t>
  </si>
  <si>
    <t>063 21 88 28</t>
  </si>
  <si>
    <t>jmtpneus@gmail.com</t>
  </si>
  <si>
    <t>https://www.tsenet.be/bandencentrale.php?id=9138</t>
  </si>
  <si>
    <t>BE0676767515</t>
  </si>
  <si>
    <t>Habay Road Services (Profile)</t>
  </si>
  <si>
    <t>Z.I. Les Coeuvins</t>
  </si>
  <si>
    <t>Habay</t>
  </si>
  <si>
    <t>063 22 16 06</t>
  </si>
  <si>
    <t>info@habayroadservices.be</t>
  </si>
  <si>
    <t>https://www.tsenet.be/bandencentrale.php?id=9113</t>
  </si>
  <si>
    <t>BE0874412141</t>
  </si>
  <si>
    <t>A.F. Pneus</t>
  </si>
  <si>
    <t>Route des Ardennes</t>
  </si>
  <si>
    <t>Messancy</t>
  </si>
  <si>
    <t>063 22 58 51</t>
  </si>
  <si>
    <t>admin@afpneus.com</t>
  </si>
  <si>
    <t>https://www.tsenet.be/bandencentrale.php?id=125</t>
  </si>
  <si>
    <t>BE0810682745</t>
  </si>
  <si>
    <t>Courtois Pneus</t>
  </si>
  <si>
    <t>Rue du commerce</t>
  </si>
  <si>
    <t>Athus</t>
  </si>
  <si>
    <t>063 37 00 22</t>
  </si>
  <si>
    <t>info@pneuscourtois.be</t>
  </si>
  <si>
    <t>https://www.tsenet.be/bandencentrale.php?id=9162</t>
  </si>
  <si>
    <t>BE0560787187</t>
  </si>
  <si>
    <t>Merlot Pneus</t>
  </si>
  <si>
    <t>Rue de la Barrièrre</t>
  </si>
  <si>
    <t>11A</t>
  </si>
  <si>
    <t>Chassepierre</t>
  </si>
  <si>
    <t>061 31 46 81</t>
  </si>
  <si>
    <t>merlotpneu@skynet.be</t>
  </si>
  <si>
    <t>https://www.tsenet.be/bandencentrale.php?id=9143</t>
  </si>
  <si>
    <t>BE0718519976</t>
  </si>
  <si>
    <t>Borcy Père et Fils</t>
  </si>
  <si>
    <t>Rue du Mont</t>
  </si>
  <si>
    <t>Saint-Hubert</t>
  </si>
  <si>
    <t>061 61 24 66</t>
  </si>
  <si>
    <t>specialistedupneu@garageborcy.be</t>
  </si>
  <si>
    <t>https://www.tsenet.be/bandencentrale.php?id=9131</t>
  </si>
  <si>
    <t>BE0433037395</t>
  </si>
  <si>
    <t>Profile Libin, JBL Motor</t>
  </si>
  <si>
    <t>Grand-Route,Transinne</t>
  </si>
  <si>
    <t>Libin</t>
  </si>
  <si>
    <t>061 65 63 68</t>
  </si>
  <si>
    <t>info@jbl-motor.be</t>
  </si>
  <si>
    <t>https://www.tsenet.be/bandencentrale.php?id=check</t>
  </si>
  <si>
    <t>BE0646776994</t>
  </si>
  <si>
    <t>AGC Collin sprl</t>
  </si>
  <si>
    <t xml:space="preserve">Rue Champs Dessies </t>
  </si>
  <si>
    <t>Ochamps</t>
  </si>
  <si>
    <t>061 22 41 81</t>
  </si>
  <si>
    <t>pneuscollin@gmail.com</t>
  </si>
  <si>
    <t>https://www.tsenet.be/bandencentrale.php?id=9076</t>
  </si>
  <si>
    <t>BE0863415608</t>
  </si>
  <si>
    <t>Rasquin Pneus</t>
  </si>
  <si>
    <t>Chaussée de l’Ourthe</t>
  </si>
  <si>
    <t>151 E</t>
  </si>
  <si>
    <t>Marche-en-Famenne</t>
  </si>
  <si>
    <t>084 31 36 44</t>
  </si>
  <si>
    <t>contact@rasquinpneus.be</t>
  </si>
  <si>
    <t>https://www.tsenet.be/bandencentrale.php?id=9146</t>
  </si>
  <si>
    <t>BE0420834795</t>
  </si>
  <si>
    <t>Kauffman Station Pneus - Manhay</t>
  </si>
  <si>
    <t>Rue des Boussines</t>
  </si>
  <si>
    <t>42A</t>
  </si>
  <si>
    <t>Manhay</t>
  </si>
  <si>
    <t>086 38 79 37</t>
  </si>
  <si>
    <t>alain.spahn@kauffman.be</t>
  </si>
  <si>
    <t>https://www.tsenet.be/bandencentrale.php?id=9170</t>
  </si>
  <si>
    <t>BE0420836775</t>
  </si>
  <si>
    <t>Valno Pneus (Point-S)</t>
  </si>
  <si>
    <t>Rue De La Roche</t>
  </si>
  <si>
    <t>Hampteau</t>
  </si>
  <si>
    <t>084 22 39 89</t>
  </si>
  <si>
    <t>valnopneus@gmail.com</t>
  </si>
  <si>
    <t>https://www.tsenet.be/bandencentrale.php?id=9123</t>
  </si>
  <si>
    <t>BE0898156454</t>
  </si>
  <si>
    <t>ProPneu (Maxi rechap)</t>
  </si>
  <si>
    <t>Grand Route</t>
  </si>
  <si>
    <t>Mons</t>
  </si>
  <si>
    <t>06 531 32 13</t>
  </si>
  <si>
    <t>mons@propneu.be</t>
  </si>
  <si>
    <t>https://www.tsenet.be/bandencentrale.php?id=9145</t>
  </si>
  <si>
    <t>BE0469212259</t>
  </si>
  <si>
    <t>HS Pneus - Comptoir du Pneu</t>
  </si>
  <si>
    <t>Route de Wallonie</t>
  </si>
  <si>
    <t>4A</t>
  </si>
  <si>
    <t>Ghlin</t>
  </si>
  <si>
    <t>06 534 83 44</t>
  </si>
  <si>
    <t>stevehurtevent@gmail.com</t>
  </si>
  <si>
    <t>https://www.tsenet.be/bandencentrale.php?id=9137</t>
  </si>
  <si>
    <t>BE0727703304</t>
  </si>
  <si>
    <t>Pneus Service Soignies</t>
  </si>
  <si>
    <t>Chemin De La Guelenne</t>
  </si>
  <si>
    <t>Soignies</t>
  </si>
  <si>
    <t>067 33 07 77</t>
  </si>
  <si>
    <t>points.soignies@gmail.com</t>
  </si>
  <si>
    <t>https://www.tsenet.be/bandencentrale.php?id=9004</t>
  </si>
  <si>
    <t>BE0738469809</t>
  </si>
  <si>
    <t>Forrez Soignies</t>
  </si>
  <si>
    <t>Chemin de la Longue Borne</t>
  </si>
  <si>
    <t>067 22 18 00</t>
  </si>
  <si>
    <t>soignies@forrez.com</t>
  </si>
  <si>
    <t>BE0861111659</t>
  </si>
  <si>
    <t>Distri Wheel V.F.S.</t>
  </si>
  <si>
    <t>Route de Bavay</t>
  </si>
  <si>
    <t>Frameries</t>
  </si>
  <si>
    <t>065 65 92 13</t>
  </si>
  <si>
    <t>celine@distriwheel.be</t>
  </si>
  <si>
    <t>https://www.tsenet.be/bandencentrale.php?id=64</t>
  </si>
  <si>
    <t>BE0436120908</t>
  </si>
  <si>
    <t>Centrale Piron SA</t>
  </si>
  <si>
    <t>Ch. De Redemont</t>
  </si>
  <si>
    <t>La Louvière</t>
  </si>
  <si>
    <t>064 22 16 53</t>
  </si>
  <si>
    <t>https://www.tsenet.be/bandencentrale.php?id=52</t>
  </si>
  <si>
    <t>Fabio Pneus</t>
  </si>
  <si>
    <t>Zoning Mon Gaveau</t>
  </si>
  <si>
    <t>Strépy-Bracquegnies</t>
  </si>
  <si>
    <t>064 67 71 20</t>
  </si>
  <si>
    <t>fabiopneus67@hotmail.com</t>
  </si>
  <si>
    <t>https://www.tsenet.be/bandencentrale.php?id=9033</t>
  </si>
  <si>
    <t>BE0764256961</t>
  </si>
  <si>
    <t>Pneus Services Houdeng</t>
  </si>
  <si>
    <t>Chaussée du Pont du Sart</t>
  </si>
  <si>
    <t>Houdeng-Aimeries</t>
  </si>
  <si>
    <t>064 22 22 20</t>
  </si>
  <si>
    <t>pneus.services.houdeng@gmail.com</t>
  </si>
  <si>
    <t>https://www.tsenet.be/bandencentrale.php?id=9118</t>
  </si>
  <si>
    <t>BE0766523197</t>
  </si>
  <si>
    <t>Pneus Service Bracquegnies sa</t>
  </si>
  <si>
    <t>Rue de la Ribambelle</t>
  </si>
  <si>
    <t>064 67 37 02</t>
  </si>
  <si>
    <t>dina@pneu-services.be</t>
  </si>
  <si>
    <t>https://www.tsenet.be/bandencentrale.php?id=9122</t>
  </si>
  <si>
    <t>BE0875954639</t>
  </si>
  <si>
    <t>Pneus Services Epinois</t>
  </si>
  <si>
    <t>Route de Charleroi</t>
  </si>
  <si>
    <t>Epinois</t>
  </si>
  <si>
    <t>064 34 19 00</t>
  </si>
  <si>
    <t>rosannamicciche@pneu-services.be</t>
  </si>
  <si>
    <t>https://www.tsenet.be/bandencentrale.php?id=9176</t>
  </si>
  <si>
    <t>BE01021163936</t>
  </si>
  <si>
    <t>GROUP VANDECASTEELE</t>
  </si>
  <si>
    <t>Vandecasteele Doornik / Tournai</t>
  </si>
  <si>
    <t>Chaussée de Tournai</t>
  </si>
  <si>
    <t>8-2</t>
  </si>
  <si>
    <t>Tournai</t>
  </si>
  <si>
    <t>069 88 91 91</t>
  </si>
  <si>
    <t>info.tournai@vandecasteele.eu</t>
  </si>
  <si>
    <t>via tel / mail</t>
  </si>
  <si>
    <t>BE0408479767</t>
  </si>
  <si>
    <t>Alpha Pneus</t>
  </si>
  <si>
    <t>Neuve Chaussée</t>
  </si>
  <si>
    <t>Péruwelz</t>
  </si>
  <si>
    <t>069 77 44 86</t>
  </si>
  <si>
    <t>https://www.tsenet.be/bandencentrale.php?id=23</t>
  </si>
  <si>
    <t>Vandecasteele Péruwelz</t>
  </si>
  <si>
    <t>Rue Neuve Chaussée</t>
  </si>
  <si>
    <t>069 77 96 10</t>
  </si>
  <si>
    <t>info.peruwelz@vandecasteele.eu</t>
  </si>
  <si>
    <t>BE0455963445</t>
  </si>
  <si>
    <t>Vandecasteele Moeskroen / Mouscron</t>
  </si>
  <si>
    <t>Gentsesteenweg</t>
  </si>
  <si>
    <t>Moeskroen</t>
  </si>
  <si>
    <t>056 56 19 67</t>
  </si>
  <si>
    <t>atelier.mouscron@vandecasteele.eu</t>
  </si>
  <si>
    <t>BE0416912631</t>
  </si>
  <si>
    <t>Profile Mouscron, De Brabandere</t>
  </si>
  <si>
    <t>Zoning Mouscron - Rue du Plavitout</t>
  </si>
  <si>
    <t>Mouscron</t>
  </si>
  <si>
    <t>056 34 80 48</t>
  </si>
  <si>
    <t>mouscron@profile.be</t>
  </si>
  <si>
    <t>https://www.tsenet.be/bandencentrale.php?id=9051</t>
  </si>
  <si>
    <t>BE0846671230</t>
  </si>
  <si>
    <t>DS - LM Center</t>
  </si>
  <si>
    <t>Rue des Marmousets</t>
  </si>
  <si>
    <t>Comines-Warneton</t>
  </si>
  <si>
    <t>056 33 36 00</t>
  </si>
  <si>
    <t>info@lmcenter.be</t>
  </si>
  <si>
    <t>https://www.tsenet.be/bandencentrale.php?id=9150</t>
  </si>
  <si>
    <t>BE0795383865</t>
  </si>
  <si>
    <t>Ets Mourin Sa</t>
  </si>
  <si>
    <t>Chaussée de Mons</t>
  </si>
  <si>
    <t>Ath</t>
  </si>
  <si>
    <t>068 28 15 12</t>
  </si>
  <si>
    <t>ets.mourin@skynet.be</t>
  </si>
  <si>
    <t>https://www.tsenet.be/bandencentrale.php?id=9023</t>
  </si>
  <si>
    <t>BE0418152053</t>
  </si>
  <si>
    <t>Vandecasteele Ath</t>
  </si>
  <si>
    <t>068 28 21 31</t>
  </si>
  <si>
    <t>info.ath@vandecasteele.eu</t>
  </si>
  <si>
    <t>BE0431609022</t>
  </si>
  <si>
    <t>MK Pneus (Ath)</t>
  </si>
  <si>
    <t xml:space="preserve">Chaussée de Tournai </t>
  </si>
  <si>
    <t>068 57 06 66</t>
  </si>
  <si>
    <t>Ath@mk-pneus.com</t>
  </si>
  <si>
    <t>https://www.tsenet.be/bandencentrale.php?id=9140</t>
  </si>
  <si>
    <t>BE0559839755</t>
  </si>
  <si>
    <t>M-BTC-PNEUS (Profile Ath)</t>
  </si>
  <si>
    <t>Rue des Prés du Roy</t>
  </si>
  <si>
    <t>068 55 39 62</t>
  </si>
  <si>
    <t>ath.sud@wxis.be</t>
  </si>
  <si>
    <t>https://www.tsenet.be/bandencentrale.php?id=9177</t>
  </si>
  <si>
    <t>BE0800118851</t>
  </si>
  <si>
    <t>MK Pneus (Lessines)</t>
  </si>
  <si>
    <t xml:space="preserve">Chaussée Gabriel Richet </t>
  </si>
  <si>
    <t>Lessines</t>
  </si>
  <si>
    <t>06 864 69 89</t>
  </si>
  <si>
    <t>Lessines@mk-pneus.com</t>
  </si>
  <si>
    <t>https://www.tsenet.be/bandencentrale.php?id=9141</t>
  </si>
  <si>
    <t>BE0893413847</t>
  </si>
  <si>
    <t>Forrez Leuze personenwagens</t>
  </si>
  <si>
    <t>ZI du vieux pont</t>
  </si>
  <si>
    <t>1a</t>
  </si>
  <si>
    <t>Leuze-En-Hainaut</t>
  </si>
  <si>
    <t>069 62 04 30</t>
  </si>
  <si>
    <t>leuze.tourisme@forrez.com</t>
  </si>
  <si>
    <t>Forrez Zeebrugge</t>
  </si>
  <si>
    <t>Koggenstraat</t>
  </si>
  <si>
    <t>Zeebrugge</t>
  </si>
  <si>
    <t>050 54 53 41</t>
  </si>
  <si>
    <t>zeebrugge@forrez.com</t>
  </si>
  <si>
    <t>BE0637860518</t>
  </si>
  <si>
    <t>Verhelst-Defever bvba (Profile)</t>
  </si>
  <si>
    <t xml:space="preserve">Torhoutsesteenweg </t>
  </si>
  <si>
    <t>Oostende</t>
  </si>
  <si>
    <t>059 50 88 06</t>
  </si>
  <si>
    <t>oostende@profile.be</t>
  </si>
  <si>
    <t>https://www.tsenet.be/bandencentrale.php?id=9111</t>
  </si>
  <si>
    <t>BE0405302028</t>
  </si>
  <si>
    <t>Quality Tyre Service</t>
  </si>
  <si>
    <t>Brugsesteenweg</t>
  </si>
  <si>
    <t>Bredene</t>
  </si>
  <si>
    <t>059 25 51 20</t>
  </si>
  <si>
    <t>info@qts-bredene.be</t>
  </si>
  <si>
    <t>https://www.tsenet.be/bandencentrale.php?id=99</t>
  </si>
  <si>
    <t>BE0871428402</t>
  </si>
  <si>
    <t>Vandecasteele Kortrijk / Courtrai</t>
  </si>
  <si>
    <t>Kuurnsesteenweg</t>
  </si>
  <si>
    <t>Kortrijk</t>
  </si>
  <si>
    <t>056 35 10 00</t>
  </si>
  <si>
    <t>receptie.kortrijk@vandecasteele.eu</t>
  </si>
  <si>
    <t>BE0419129872</t>
  </si>
  <si>
    <t>VDC Tyre</t>
  </si>
  <si>
    <t>Risquons-Toutstraat</t>
  </si>
  <si>
    <t>Aalbeke</t>
  </si>
  <si>
    <t>056 85 99 90</t>
  </si>
  <si>
    <t>info@vdctyre.eu</t>
  </si>
  <si>
    <t>BE0437308761</t>
  </si>
  <si>
    <t>Forrez Kuurne</t>
  </si>
  <si>
    <t>Ringlaan</t>
  </si>
  <si>
    <t>Kuurne</t>
  </si>
  <si>
    <t>056 35 38 83</t>
  </si>
  <si>
    <t>kuurne@forrez.com</t>
  </si>
  <si>
    <t>BE0872175005</t>
  </si>
  <si>
    <t>TC Tyres</t>
  </si>
  <si>
    <t>106A</t>
  </si>
  <si>
    <t>Harelbeke</t>
  </si>
  <si>
    <t>056 75 65 68</t>
  </si>
  <si>
    <t>info@tctires.be</t>
  </si>
  <si>
    <t>https://www.tsenet.be/bandencentrale.php?id=9147</t>
  </si>
  <si>
    <t>BE0671888613</t>
  </si>
  <si>
    <t>Ameye Jo Bandencenter BVBA</t>
  </si>
  <si>
    <t>Kortrijkstraat</t>
  </si>
  <si>
    <t>Zwevegem</t>
  </si>
  <si>
    <t>056 75 86 76</t>
  </si>
  <si>
    <t>banden.ameye@skynet.be</t>
  </si>
  <si>
    <t>https://www.tsenet.be/bandencentrale.php?id=1</t>
  </si>
  <si>
    <t>BE0465908321</t>
  </si>
  <si>
    <t>Vandecasteele Wevelgem</t>
  </si>
  <si>
    <t>Menenstraat</t>
  </si>
  <si>
    <t>Wevelgem</t>
  </si>
  <si>
    <t>056 41 42 15</t>
  </si>
  <si>
    <t>info.wevelgem@vandecasteele.eu</t>
  </si>
  <si>
    <t>BE0730867581</t>
  </si>
  <si>
    <t>Anne Bandencentrale bvba</t>
  </si>
  <si>
    <t>Drieslaan</t>
  </si>
  <si>
    <t>Gullegem</t>
  </si>
  <si>
    <t>056 42 37 23</t>
  </si>
  <si>
    <t>info@bandencentrale-anne.be</t>
  </si>
  <si>
    <t>https://www.tsenet.be/bandencentrale.php?id=140</t>
  </si>
  <si>
    <t>BE0843051447</t>
  </si>
  <si>
    <t>Banden Claerhout bvba</t>
  </si>
  <si>
    <t xml:space="preserve">Leynseelstraat </t>
  </si>
  <si>
    <t>Avelgem</t>
  </si>
  <si>
    <t>056 64 52 03</t>
  </si>
  <si>
    <t>avelgem@banden-claerhout.be</t>
  </si>
  <si>
    <t>https://www.tsenet.be/bandencentrale.php?id=55</t>
  </si>
  <si>
    <t>BE0428106827</t>
  </si>
  <si>
    <t>Forrez Diksmuide</t>
  </si>
  <si>
    <t>Cardijnlaan</t>
  </si>
  <si>
    <t>Diksmuide</t>
  </si>
  <si>
    <t>051 50 12 66</t>
  </si>
  <si>
    <t>diksmuide@forrez.com</t>
  </si>
  <si>
    <t>Nollet Banden Diksmuide BVBA</t>
  </si>
  <si>
    <t>Leerlooierijstraat</t>
  </si>
  <si>
    <t>051 50 14 56</t>
  </si>
  <si>
    <t>info@bandennolletdiksmuide.be</t>
  </si>
  <si>
    <t>https://www.tsenet.be/bandencentrale.php?id=93</t>
  </si>
  <si>
    <t>BE0890499293</t>
  </si>
  <si>
    <t>Bandencentrale Pollentier</t>
  </si>
  <si>
    <t xml:space="preserve">Ramskapellestraat </t>
  </si>
  <si>
    <t>13A</t>
  </si>
  <si>
    <t>Sint-Joris (Nieuwpoort)</t>
  </si>
  <si>
    <t>058 23 81 80</t>
  </si>
  <si>
    <t>bandenpollentier@hotmail.com</t>
  </si>
  <si>
    <t>https://www.tsenet.be/bandencentrale.php?id=42</t>
  </si>
  <si>
    <t>BE0643852049</t>
  </si>
  <si>
    <t>Bandencentrale Vandaele BVBA</t>
  </si>
  <si>
    <t>Moerestraat</t>
  </si>
  <si>
    <t>Koekelare</t>
  </si>
  <si>
    <t>051 58 93 33</t>
  </si>
  <si>
    <t>bandenvandaele@skynet.be</t>
  </si>
  <si>
    <t>https://www.tsenet.be/bandencentrale.php?id=47</t>
  </si>
  <si>
    <t>BE0721882314</t>
  </si>
  <si>
    <t>Mortier - Tielt</t>
  </si>
  <si>
    <t xml:space="preserve">Ruiseleedsesteenweg </t>
  </si>
  <si>
    <t>Tielt</t>
  </si>
  <si>
    <t>051 40 06 39</t>
  </si>
  <si>
    <t>tielt@mortierbanden.be</t>
  </si>
  <si>
    <t>https://www.tsenet.be/bandencentrale.php?id=9103</t>
  </si>
  <si>
    <t>BE0421004843</t>
  </si>
  <si>
    <t>Forrez Ingelmunster</t>
  </si>
  <si>
    <t>Oostrozebekestraat</t>
  </si>
  <si>
    <t>Ingelmunster</t>
  </si>
  <si>
    <t>051 30 11 94</t>
  </si>
  <si>
    <t>ingelmunster@forrez.com</t>
  </si>
  <si>
    <t>Profile Waregem, De Brabandere</t>
  </si>
  <si>
    <t xml:space="preserve">Flanders Fieldweg </t>
  </si>
  <si>
    <t>28-30</t>
  </si>
  <si>
    <t>Waregem</t>
  </si>
  <si>
    <t>056 60 34 01</t>
  </si>
  <si>
    <t>waregem@bandendebrabandere.be</t>
  </si>
  <si>
    <t>https://www.tsenet.be/bandencentrale.php?id=9058</t>
  </si>
  <si>
    <t>BE0425732406</t>
  </si>
  <si>
    <t>FirstStop Oostnieuwkerke - IBS Banden</t>
  </si>
  <si>
    <t>Spanjestraat</t>
  </si>
  <si>
    <t>58C</t>
  </si>
  <si>
    <t>Oostnieuwkerke</t>
  </si>
  <si>
    <t>0479 53 05 79</t>
  </si>
  <si>
    <t>oostnieuwkerke@donckers.be</t>
  </si>
  <si>
    <t>BE0649840810</t>
  </si>
  <si>
    <t>De Brabandere Ardooie BV</t>
  </si>
  <si>
    <t>Oostlaan</t>
  </si>
  <si>
    <t>Ardooie</t>
  </si>
  <si>
    <t>051 74 59 74</t>
  </si>
  <si>
    <t>ardooie@bandendebrabandere.be</t>
  </si>
  <si>
    <t>https://www.tsenet.be/bandencentrale.php?id=9104</t>
  </si>
  <si>
    <t>BE01009612622</t>
  </si>
  <si>
    <t>Casier BV</t>
  </si>
  <si>
    <t>Minervastraat</t>
  </si>
  <si>
    <t>Izegem</t>
  </si>
  <si>
    <t>051 30 51 34</t>
  </si>
  <si>
    <t>info@bandencasier.be</t>
  </si>
  <si>
    <t>https://www.tsenet.be/bandencentrale.php?id=126</t>
  </si>
  <si>
    <t>BE0460324485</t>
  </si>
  <si>
    <t>Lybeer Stefaan BVBA</t>
  </si>
  <si>
    <t>Roeselaarsestraat</t>
  </si>
  <si>
    <t>237 A</t>
  </si>
  <si>
    <t>Moorslede</t>
  </si>
  <si>
    <t>051 77 05 97</t>
  </si>
  <si>
    <t>info@bandenlybeer.be</t>
  </si>
  <si>
    <t>https://www.tsenet.be/bandencentrale.php?id=83</t>
  </si>
  <si>
    <t>BE0444061941</t>
  </si>
  <si>
    <t>Forrez Ieper</t>
  </si>
  <si>
    <t>Rozendaalstraat</t>
  </si>
  <si>
    <t>Ieper</t>
  </si>
  <si>
    <t>057 20 53 53</t>
  </si>
  <si>
    <t>ieper@forrez.com</t>
  </si>
  <si>
    <t>Forrez Zillebeke</t>
  </si>
  <si>
    <t>Maaldestedestraat </t>
  </si>
  <si>
    <t>Zillebeke</t>
  </si>
  <si>
    <t>057 20 22 07</t>
  </si>
  <si>
    <t>zillebeke@forrez.com</t>
  </si>
  <si>
    <t>Haezebrouck Service</t>
  </si>
  <si>
    <t>Westouterseweg</t>
  </si>
  <si>
    <t>Poperinge</t>
  </si>
  <si>
    <t>0469 62 14 80</t>
  </si>
  <si>
    <t>poperinge@wxis.be</t>
  </si>
  <si>
    <t>https://www.tsenet.be/bandencentrale.php?id=50</t>
  </si>
  <si>
    <t>BE0754912792</t>
  </si>
  <si>
    <t>Profile Gent, De Brabandere</t>
  </si>
  <si>
    <t xml:space="preserve">Wiedauwkaai </t>
  </si>
  <si>
    <t>70B</t>
  </si>
  <si>
    <t>Gent</t>
  </si>
  <si>
    <t>09 253 16 25</t>
  </si>
  <si>
    <t>gent@bandendebrabandere.be</t>
  </si>
  <si>
    <t>https://www.tsenet.be/bandencentrale.php?id=9062</t>
  </si>
  <si>
    <t>BE0473294474</t>
  </si>
  <si>
    <t>A.G.K. - De Geyter</t>
  </si>
  <si>
    <t xml:space="preserve">Afrikalaan </t>
  </si>
  <si>
    <t>09 223 84 17</t>
  </si>
  <si>
    <t>info@agk-degeyter.be</t>
  </si>
  <si>
    <t>https://www.tsenet.be/bandencentrale.php?id=1147</t>
  </si>
  <si>
    <t>BE0478758940</t>
  </si>
  <si>
    <t>Bandencentrale de Rosteyne</t>
  </si>
  <si>
    <t xml:space="preserve">Industrie Zone Rosteyne </t>
  </si>
  <si>
    <t>Zelzate</t>
  </si>
  <si>
    <t>09 342 94 46</t>
  </si>
  <si>
    <t>bandencentralederosteyne@gmail.com</t>
  </si>
  <si>
    <t>https://www.tsenet.be/bandencentrale.php?id=164</t>
  </si>
  <si>
    <t>BE0568686848</t>
  </si>
  <si>
    <t>Forrez Destelbergen</t>
  </si>
  <si>
    <t>Dendermondesteenweg</t>
  </si>
  <si>
    <t>Destelbergen</t>
  </si>
  <si>
    <t>09 228 80 31</t>
  </si>
  <si>
    <t>destelbergen@forrez.com</t>
  </si>
  <si>
    <t>Banden Redant Car Wash Lochristi</t>
  </si>
  <si>
    <t>Ambachtenlaan</t>
  </si>
  <si>
    <t>Lochristi</t>
  </si>
  <si>
    <t>09 337 07 71</t>
  </si>
  <si>
    <t>lochristi@bandenredant.be</t>
  </si>
  <si>
    <t>https://www.tsenet.be/bandencentrale.php?id=9019</t>
  </si>
  <si>
    <t>BE0879662217</t>
  </si>
  <si>
    <t>Donckers St Niklaas</t>
  </si>
  <si>
    <t>Grote Baan</t>
  </si>
  <si>
    <t>Sint Niklaas</t>
  </si>
  <si>
    <t>03 766 41 41</t>
  </si>
  <si>
    <t>sint.niklaas@donckers.be</t>
  </si>
  <si>
    <t>BE0471330819</t>
  </si>
  <si>
    <t>Banden Ben Sint-Niklaas</t>
  </si>
  <si>
    <t>Europark Zuid</t>
  </si>
  <si>
    <t>Sint-Niklaas</t>
  </si>
  <si>
    <t>03 778 79 28</t>
  </si>
  <si>
    <t>sintniklaas@Bandenben.be</t>
  </si>
  <si>
    <t>https://www.tsenet.be/bandencentrale.php?id=9129</t>
  </si>
  <si>
    <t>Banden Ben Beveren</t>
  </si>
  <si>
    <t>Pareinpark</t>
  </si>
  <si>
    <t>Beveren</t>
  </si>
  <si>
    <t>03 778 79 85</t>
  </si>
  <si>
    <t>beveren@Bandenben.be</t>
  </si>
  <si>
    <t>https://www.tsenet.be/bandencentrale.php?id=9064</t>
  </si>
  <si>
    <t>Donckers Temse</t>
  </si>
  <si>
    <t>Hoogkamerstraat</t>
  </si>
  <si>
    <t>349 - 351</t>
  </si>
  <si>
    <t>Temse</t>
  </si>
  <si>
    <t>03 710 94 90</t>
  </si>
  <si>
    <t>temse@donckers.be</t>
  </si>
  <si>
    <t>BE0416950441</t>
  </si>
  <si>
    <t>E.W. Bandenservice</t>
  </si>
  <si>
    <t xml:space="preserve">Voorhout </t>
  </si>
  <si>
    <t>Stekene</t>
  </si>
  <si>
    <t>03 789 37 45</t>
  </si>
  <si>
    <t>ewbandenservice@skynet.be</t>
  </si>
  <si>
    <t>https://www.tsenet.be/bandencentrale.php?id=147</t>
  </si>
  <si>
    <t>BE0881428607</t>
  </si>
  <si>
    <t>FirstStop Dendermonde - Van Eetvelde</t>
  </si>
  <si>
    <t>Ouburg</t>
  </si>
  <si>
    <t>Dendermonde-Mespelare</t>
  </si>
  <si>
    <t>052 21 82 48</t>
  </si>
  <si>
    <t>dendermonde.west@donckers.be</t>
  </si>
  <si>
    <t>BE0433940386</t>
  </si>
  <si>
    <t>Dalemans autobanden</t>
  </si>
  <si>
    <t xml:space="preserve">Steenkaaistraat </t>
  </si>
  <si>
    <t>Baasrode (Dendermonde)</t>
  </si>
  <si>
    <t>052 34 07 50</t>
  </si>
  <si>
    <t>baasrode@donckers.be</t>
  </si>
  <si>
    <t>BE0455783006</t>
  </si>
  <si>
    <t>Dendermondse Bandencentrale</t>
  </si>
  <si>
    <t xml:space="preserve">Hoogveld </t>
  </si>
  <si>
    <t>Dendermonde</t>
  </si>
  <si>
    <t>052 33 43 09</t>
  </si>
  <si>
    <t>info@cosyns.com</t>
  </si>
  <si>
    <t>https://www.tsenet.be/bandencentrale.php?id=63</t>
  </si>
  <si>
    <t>BE0862441747</t>
  </si>
  <si>
    <t>Cosyns CVBA</t>
  </si>
  <si>
    <t>Dendermondse Steenweg</t>
  </si>
  <si>
    <t>Hamme (O.Vl.)</t>
  </si>
  <si>
    <t>052 47 81 04</t>
  </si>
  <si>
    <t>https://www.tsenet.be/bandencentrale.php?id=58</t>
  </si>
  <si>
    <t>BE0466633841</t>
  </si>
  <si>
    <t>Autogamma NV</t>
  </si>
  <si>
    <t>Provincialebaan</t>
  </si>
  <si>
    <t>Buggenhout</t>
  </si>
  <si>
    <t>052 33 20 28</t>
  </si>
  <si>
    <t>https://www.tsenet.be/bandencentrale.php?id=21</t>
  </si>
  <si>
    <t>BE0437466535</t>
  </si>
  <si>
    <t>Autoglass24 (Rossel)</t>
  </si>
  <si>
    <t>D'Helst</t>
  </si>
  <si>
    <t>1A</t>
  </si>
  <si>
    <t>Lebbeke</t>
  </si>
  <si>
    <t>052 22 49 69</t>
  </si>
  <si>
    <t>info@autoglass24.be</t>
  </si>
  <si>
    <t>https://www.tsenet.be/bandencentrale.php?id=101</t>
  </si>
  <si>
    <t>BE0465243573</t>
  </si>
  <si>
    <t>Coppens Autobanden BVBA</t>
  </si>
  <si>
    <t>Albrechtlaan</t>
  </si>
  <si>
    <t>Aalst</t>
  </si>
  <si>
    <t>053 21 24 62</t>
  </si>
  <si>
    <t>coppensautobanden@gmail.com</t>
  </si>
  <si>
    <t>https://www.tsenet.be/bandencentrale.php?id=57</t>
  </si>
  <si>
    <t>BE0432599808</t>
  </si>
  <si>
    <t>Banden Ivo De Roo</t>
  </si>
  <si>
    <t>Brusselbaan</t>
  </si>
  <si>
    <t>Erembodegem</t>
  </si>
  <si>
    <t>053 70 21 24</t>
  </si>
  <si>
    <t>autobanden.de.roo@telenet.be</t>
  </si>
  <si>
    <t>https://www.tsenet.be/bandencentrale.php?id=37</t>
  </si>
  <si>
    <t>BE0734133612</t>
  </si>
  <si>
    <t>Geraardsbergse bandencentrale</t>
  </si>
  <si>
    <t>Diebeke</t>
  </si>
  <si>
    <t>Geraardsbergen</t>
  </si>
  <si>
    <t>054 33 45 86</t>
  </si>
  <si>
    <t>geraardsbergen@donckers.be</t>
  </si>
  <si>
    <t>BE0456623540</t>
  </si>
  <si>
    <t>De Smet Motors bvba (Profile)</t>
  </si>
  <si>
    <t>Astridlaan</t>
  </si>
  <si>
    <t>054 41 87 98</t>
  </si>
  <si>
    <t>geraardsbergen@profile.be</t>
  </si>
  <si>
    <t>https://www.tsenet.be/bandencentrale.php?id=9090</t>
  </si>
  <si>
    <t>BE0878507224</t>
  </si>
  <si>
    <t>Forrez Zottegem Ballingsweg</t>
  </si>
  <si>
    <t>Ballingsweg </t>
  </si>
  <si>
    <t>Zottegem</t>
  </si>
  <si>
    <t>09 361 21 21</t>
  </si>
  <si>
    <t>zottegem.ballingsweg@forrez.com</t>
  </si>
  <si>
    <t>Forrez Zottegem Meerlaan</t>
  </si>
  <si>
    <t>Meerlaan</t>
  </si>
  <si>
    <t>09 360 02 00</t>
  </si>
  <si>
    <t>zottegem.meerlaan@forrez.com</t>
  </si>
  <si>
    <t>Banden De Clerck BVBA</t>
  </si>
  <si>
    <t>Godveerdegemstraat</t>
  </si>
  <si>
    <t>09 361 35 31</t>
  </si>
  <si>
    <t>banden.declerck@skynet.be</t>
  </si>
  <si>
    <t>https://www.tsenet.be/bandencentrale.php?id=13</t>
  </si>
  <si>
    <t>BE0826907677</t>
  </si>
  <si>
    <t>Debels Automotive BV</t>
  </si>
  <si>
    <t>Kouter (Steenweg op Tielt )</t>
  </si>
  <si>
    <t>Deinze</t>
  </si>
  <si>
    <t>09 386 13 59</t>
  </si>
  <si>
    <t>info@debels.be</t>
  </si>
  <si>
    <t>https://www.tsenet.be/bandencentrale.php?id=62</t>
  </si>
  <si>
    <t>BE0455621074</t>
  </si>
  <si>
    <t>Profile Deinze, De Brabandere</t>
  </si>
  <si>
    <t>09 386 13 21</t>
  </si>
  <si>
    <t>deinze@bandendebrabandere.be</t>
  </si>
  <si>
    <t>https://www.tsenet.be/bandencentrale.php?id=9067</t>
  </si>
  <si>
    <t>BE0698837488</t>
  </si>
  <si>
    <t>Banden Latem</t>
  </si>
  <si>
    <t>Kortrijksesteenweg</t>
  </si>
  <si>
    <t>St Martens Latem</t>
  </si>
  <si>
    <t>09 221 28 28</t>
  </si>
  <si>
    <t>st.martens.latem@donckers.be</t>
  </si>
  <si>
    <t>BE0833002544</t>
  </si>
  <si>
    <t>Nollet Banden Aalter NV</t>
  </si>
  <si>
    <t>Tieltsesteenweg</t>
  </si>
  <si>
    <t>Aalter</t>
  </si>
  <si>
    <t>495 42 44 16</t>
  </si>
  <si>
    <t>piet@bandennollet.be</t>
  </si>
  <si>
    <t>https://www.tsenet.be/bandencentrale.php?id=91</t>
  </si>
  <si>
    <t>BE0476951275</t>
  </si>
  <si>
    <t>ABC banden bvba</t>
  </si>
  <si>
    <t>Polenstraat</t>
  </si>
  <si>
    <t>09 374 24 75</t>
  </si>
  <si>
    <t>info@abcbanden.be</t>
  </si>
  <si>
    <t>https://www.tsenet.be/bandencentrale.php?id=1149</t>
  </si>
  <si>
    <t>BE0717902443</t>
  </si>
  <si>
    <t>Eeklose Bandencentrale - De Wilde BV</t>
  </si>
  <si>
    <t>Kunstdal</t>
  </si>
  <si>
    <t>Eeklo</t>
  </si>
  <si>
    <t>09 378 41 17</t>
  </si>
  <si>
    <t>info@eeklosebandencentrale.be</t>
  </si>
  <si>
    <t>https://www.tsenet.be/bandencentrale.php?id=67</t>
  </si>
  <si>
    <t>BE0797689002</t>
  </si>
  <si>
    <t>Bandencentrale  C&amp;W-Select</t>
  </si>
  <si>
    <t xml:space="preserve">Brugsesteenweg </t>
  </si>
  <si>
    <t>180a</t>
  </si>
  <si>
    <t>Maldegem</t>
  </si>
  <si>
    <t>050 67 06 02</t>
  </si>
  <si>
    <t>cw.select@gmail.com</t>
  </si>
  <si>
    <t>https://www.tsenet.be/bandencentrale.php?id=9038</t>
  </si>
  <si>
    <t>BE0894586656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</si>
</sst>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/>
    <xf numFmtId="0" fontId="2" fillId="0" borderId="0" xfId="2" applyAlignment="1">
      <alignment horizontal="left"/>
    </xf>
  </cellXfs>
  <cellStyles count="3">
    <cellStyle name="Hyperlink" xfId="2" builtinId="8"/>
    <cellStyle name="Standaard" xfId="0" builtinId="0"/>
    <cellStyle name="Valuta 2" xfId="1" xr:uid="{6D2278AF-4ECB-47A8-A860-9F15E6ED7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+32(0)84%2022%2025%2030" TargetMode="External"/><Relationship Id="rId21" Type="http://schemas.openxmlformats.org/officeDocument/2006/relationships/hyperlink" Target="tel:+32%2057%2020%2053%2053" TargetMode="External"/><Relationship Id="rId42" Type="http://schemas.openxmlformats.org/officeDocument/2006/relationships/hyperlink" Target="mailto:info.peruwelz@vandecasteele.eu" TargetMode="External"/><Relationship Id="rId47" Type="http://schemas.openxmlformats.org/officeDocument/2006/relationships/hyperlink" Target="https://www.forrez.com/nl/maak-een-afspraak" TargetMode="External"/><Relationship Id="rId63" Type="http://schemas.openxmlformats.org/officeDocument/2006/relationships/hyperlink" Target="https://online.donckers.be/cgi-bin/resband1" TargetMode="External"/><Relationship Id="rId68" Type="http://schemas.openxmlformats.org/officeDocument/2006/relationships/hyperlink" Target="https://online.donckers.be/cgi-bin/resband1" TargetMode="External"/><Relationship Id="rId16" Type="http://schemas.openxmlformats.org/officeDocument/2006/relationships/hyperlink" Target="tel:+32%2051%2050%2012%2066" TargetMode="External"/><Relationship Id="rId11" Type="http://schemas.openxmlformats.org/officeDocument/2006/relationships/hyperlink" Target="mailto:wommelgem@donckers.be" TargetMode="External"/><Relationship Id="rId32" Type="http://schemas.openxmlformats.org/officeDocument/2006/relationships/hyperlink" Target="https://www.forrez.com/nl/maak-een-afspraak" TargetMode="External"/><Relationship Id="rId37" Type="http://schemas.openxmlformats.org/officeDocument/2006/relationships/hyperlink" Target="mailto:info@vdctyre.eu" TargetMode="External"/><Relationship Id="rId53" Type="http://schemas.openxmlformats.org/officeDocument/2006/relationships/hyperlink" Target="https://online.donckers.be/cgi-bin/resband1" TargetMode="External"/><Relationship Id="rId58" Type="http://schemas.openxmlformats.org/officeDocument/2006/relationships/hyperlink" Target="https://online.donckers.be/cgi-bin/resband1" TargetMode="External"/><Relationship Id="rId74" Type="http://schemas.openxmlformats.org/officeDocument/2006/relationships/hyperlink" Target="https://online.donckers.be/cgi-bin/resband1" TargetMode="External"/><Relationship Id="rId79" Type="http://schemas.openxmlformats.org/officeDocument/2006/relationships/hyperlink" Target="https://www.tsenet.be/bandencentrale.php?id=9173" TargetMode="External"/><Relationship Id="rId5" Type="http://schemas.openxmlformats.org/officeDocument/2006/relationships/hyperlink" Target="mailto:turnhout@donckers.be" TargetMode="External"/><Relationship Id="rId61" Type="http://schemas.openxmlformats.org/officeDocument/2006/relationships/hyperlink" Target="https://online.donckers.be/cgi-bin/resband1" TargetMode="External"/><Relationship Id="rId82" Type="http://schemas.openxmlformats.org/officeDocument/2006/relationships/hyperlink" Target="https://online.donckers.be/cgi-bin/afspraak" TargetMode="External"/><Relationship Id="rId19" Type="http://schemas.openxmlformats.org/officeDocument/2006/relationships/hyperlink" Target="tel:+32%2010%2088%2084%2024" TargetMode="External"/><Relationship Id="rId14" Type="http://schemas.openxmlformats.org/officeDocument/2006/relationships/hyperlink" Target="mailto:leuven@donckers.be" TargetMode="External"/><Relationship Id="rId22" Type="http://schemas.openxmlformats.org/officeDocument/2006/relationships/hyperlink" Target="tel:+32%2051%2030%2011%2094" TargetMode="External"/><Relationship Id="rId27" Type="http://schemas.openxmlformats.org/officeDocument/2006/relationships/hyperlink" Target="tel:+32%2067%2022%2018%2000" TargetMode="External"/><Relationship Id="rId30" Type="http://schemas.openxmlformats.org/officeDocument/2006/relationships/hyperlink" Target="tel:+32(0)9%20361%2021%2021" TargetMode="External"/><Relationship Id="rId35" Type="http://schemas.openxmlformats.org/officeDocument/2006/relationships/hyperlink" Target="https://www.forrez.com/nl/maak-een-afspraak" TargetMode="External"/><Relationship Id="rId43" Type="http://schemas.openxmlformats.org/officeDocument/2006/relationships/hyperlink" Target="mailto:atelier.mouscron@vandecasteele.eu" TargetMode="External"/><Relationship Id="rId48" Type="http://schemas.openxmlformats.org/officeDocument/2006/relationships/hyperlink" Target="https://www.forrez.com/nl/maak-een-afspraak" TargetMode="External"/><Relationship Id="rId56" Type="http://schemas.openxmlformats.org/officeDocument/2006/relationships/hyperlink" Target="https://online.donckers.be/cgi-bin/resband1" TargetMode="External"/><Relationship Id="rId64" Type="http://schemas.openxmlformats.org/officeDocument/2006/relationships/hyperlink" Target="https://online.donckers.be/cgi-bin/resband1" TargetMode="External"/><Relationship Id="rId69" Type="http://schemas.openxmlformats.org/officeDocument/2006/relationships/hyperlink" Target="https://online.donckers.be/cgi-bin/resband1" TargetMode="External"/><Relationship Id="rId77" Type="http://schemas.openxmlformats.org/officeDocument/2006/relationships/hyperlink" Target="https://www.tsenet.be/bandencentrale.php?id=9177" TargetMode="External"/><Relationship Id="rId8" Type="http://schemas.openxmlformats.org/officeDocument/2006/relationships/hyperlink" Target="mailto:temse@donckers.be" TargetMode="External"/><Relationship Id="rId51" Type="http://schemas.openxmlformats.org/officeDocument/2006/relationships/hyperlink" Target="https://online.donckers.be/cgi-bin/resband1" TargetMode="External"/><Relationship Id="rId72" Type="http://schemas.openxmlformats.org/officeDocument/2006/relationships/hyperlink" Target="https://online.donckers.be/cgi-bin/resband1" TargetMode="External"/><Relationship Id="rId80" Type="http://schemas.openxmlformats.org/officeDocument/2006/relationships/hyperlink" Target="https://www.tsenet.be/bandencentrale.php?id=9172" TargetMode="External"/><Relationship Id="rId3" Type="http://schemas.openxmlformats.org/officeDocument/2006/relationships/hyperlink" Target="mailto:malle@donckers.be" TargetMode="External"/><Relationship Id="rId12" Type="http://schemas.openxmlformats.org/officeDocument/2006/relationships/hyperlink" Target="mailto:mechelen@donckers.be" TargetMode="External"/><Relationship Id="rId17" Type="http://schemas.openxmlformats.org/officeDocument/2006/relationships/hyperlink" Target="tel:071%2018%2037%2060" TargetMode="External"/><Relationship Id="rId25" Type="http://schemas.openxmlformats.org/officeDocument/2006/relationships/hyperlink" Target="tel:+32(0)81%2081%2012%2039" TargetMode="External"/><Relationship Id="rId33" Type="http://schemas.openxmlformats.org/officeDocument/2006/relationships/hyperlink" Target="https://www.forrez.com/nl/maak-een-afspraak" TargetMode="External"/><Relationship Id="rId38" Type="http://schemas.openxmlformats.org/officeDocument/2006/relationships/hyperlink" Target="mailto:receptie.kortrijk@vandecasteele.eu" TargetMode="External"/><Relationship Id="rId46" Type="http://schemas.openxmlformats.org/officeDocument/2006/relationships/hyperlink" Target="https://www.forrez.com/nl/maak-een-afspraak" TargetMode="External"/><Relationship Id="rId59" Type="http://schemas.openxmlformats.org/officeDocument/2006/relationships/hyperlink" Target="https://online.donckers.be/cgi-bin/resband1" TargetMode="External"/><Relationship Id="rId67" Type="http://schemas.openxmlformats.org/officeDocument/2006/relationships/hyperlink" Target="https://online.donckers.be/cgi-bin/resband1" TargetMode="External"/><Relationship Id="rId20" Type="http://schemas.openxmlformats.org/officeDocument/2006/relationships/hyperlink" Target="mailto:glimes@forrez.com" TargetMode="External"/><Relationship Id="rId41" Type="http://schemas.openxmlformats.org/officeDocument/2006/relationships/hyperlink" Target="mailto:info.wevelgem@vandecasteele.eu" TargetMode="External"/><Relationship Id="rId54" Type="http://schemas.openxmlformats.org/officeDocument/2006/relationships/hyperlink" Target="https://online.donckers.be/cgi-bin/resband1" TargetMode="External"/><Relationship Id="rId62" Type="http://schemas.openxmlformats.org/officeDocument/2006/relationships/hyperlink" Target="https://online.donckers.be/cgi-bin/resband1" TargetMode="External"/><Relationship Id="rId70" Type="http://schemas.openxmlformats.org/officeDocument/2006/relationships/hyperlink" Target="https://online.donckers.be/cgi-bin/resband1" TargetMode="External"/><Relationship Id="rId75" Type="http://schemas.openxmlformats.org/officeDocument/2006/relationships/hyperlink" Target="https://www.tsenet.be/bandencentrale.php?id=9172" TargetMode="External"/><Relationship Id="rId1" Type="http://schemas.openxmlformats.org/officeDocument/2006/relationships/hyperlink" Target="mailto:schoten@donckers.be" TargetMode="External"/><Relationship Id="rId6" Type="http://schemas.openxmlformats.org/officeDocument/2006/relationships/hyperlink" Target="mailto:geel@donckers.be" TargetMode="External"/><Relationship Id="rId15" Type="http://schemas.openxmlformats.org/officeDocument/2006/relationships/hyperlink" Target="tel:+32%209%20228%2080%2031" TargetMode="External"/><Relationship Id="rId23" Type="http://schemas.openxmlformats.org/officeDocument/2006/relationships/hyperlink" Target="tel:+32(0)56%2035%2038%2083" TargetMode="External"/><Relationship Id="rId28" Type="http://schemas.openxmlformats.org/officeDocument/2006/relationships/hyperlink" Target="tel:+32(0)50%2054%2053%2041" TargetMode="External"/><Relationship Id="rId36" Type="http://schemas.openxmlformats.org/officeDocument/2006/relationships/hyperlink" Target="https://www.forrez.com/nl/maak-een-afspraak" TargetMode="External"/><Relationship Id="rId49" Type="http://schemas.openxmlformats.org/officeDocument/2006/relationships/hyperlink" Target="https://online.donckers.be/cgi-bin/resband1" TargetMode="External"/><Relationship Id="rId57" Type="http://schemas.openxmlformats.org/officeDocument/2006/relationships/hyperlink" Target="https://online.donckers.be/cgi-bin/resband1" TargetMode="External"/><Relationship Id="rId10" Type="http://schemas.openxmlformats.org/officeDocument/2006/relationships/hyperlink" Target="mailto:antwerpen.haven@donckers.be" TargetMode="External"/><Relationship Id="rId31" Type="http://schemas.openxmlformats.org/officeDocument/2006/relationships/hyperlink" Target="tel:+32(0)9%20360%2002%2000" TargetMode="External"/><Relationship Id="rId44" Type="http://schemas.openxmlformats.org/officeDocument/2006/relationships/hyperlink" Target="mailto:info.ath@vandecasteele.eu" TargetMode="External"/><Relationship Id="rId52" Type="http://schemas.openxmlformats.org/officeDocument/2006/relationships/hyperlink" Target="https://online.donckers.be/cgi-bin/resband1" TargetMode="External"/><Relationship Id="rId60" Type="http://schemas.openxmlformats.org/officeDocument/2006/relationships/hyperlink" Target="https://online.donckers.be/cgi-bin/resband1" TargetMode="External"/><Relationship Id="rId65" Type="http://schemas.openxmlformats.org/officeDocument/2006/relationships/hyperlink" Target="https://online.donckers.be/cgi-bin/resband1" TargetMode="External"/><Relationship Id="rId73" Type="http://schemas.openxmlformats.org/officeDocument/2006/relationships/hyperlink" Target="https://online.donckers.be/cgi-bin/resband1" TargetMode="External"/><Relationship Id="rId78" Type="http://schemas.openxmlformats.org/officeDocument/2006/relationships/hyperlink" Target="https://www.tsenet.be/bandencentrale.php?id=9177" TargetMode="External"/><Relationship Id="rId81" Type="http://schemas.openxmlformats.org/officeDocument/2006/relationships/hyperlink" Target="https://online.donckers.be/cgi-bin/afspraak" TargetMode="External"/><Relationship Id="rId4" Type="http://schemas.openxmlformats.org/officeDocument/2006/relationships/hyperlink" Target="mailto:wilrijk@donckers.be" TargetMode="External"/><Relationship Id="rId9" Type="http://schemas.openxmlformats.org/officeDocument/2006/relationships/hyperlink" Target="mailto:bornem@donckers.be" TargetMode="External"/><Relationship Id="rId13" Type="http://schemas.openxmlformats.org/officeDocument/2006/relationships/hyperlink" Target="mailto:Zaventem@donckers.be" TargetMode="External"/><Relationship Id="rId18" Type="http://schemas.openxmlformats.org/officeDocument/2006/relationships/hyperlink" Target="mailto:fleurus.tourisme@forrez.com" TargetMode="External"/><Relationship Id="rId39" Type="http://schemas.openxmlformats.org/officeDocument/2006/relationships/hyperlink" Target="https://www.google.com/url?sa=t&amp;rct=j&amp;q=&amp;esrc=s&amp;source=web&amp;cd=&amp;cad=rja&amp;uact=8&amp;ved=2ahUKEwj67f2M-NCRAxV31QIHHVdYAH0QFnoECB0QAw&amp;url=https%3A%2F%2Fwww.companyweb.be%2Fnl%2F0419129872%2Fgarage-vandecasteele%23%3A~%3Atext%3DWat%2520is%2520het%2520btw%252Dnummer%2CGarage%2520Vandecasteele%2520is%25200208%253A0419129872.&amp;usg=AOvVaw37Xv3zQrJs2Dcg_Rto-Pnd&amp;opi=89978449" TargetMode="External"/><Relationship Id="rId34" Type="http://schemas.openxmlformats.org/officeDocument/2006/relationships/hyperlink" Target="https://www.forrez.com/nl/maak-een-afspraak" TargetMode="External"/><Relationship Id="rId50" Type="http://schemas.openxmlformats.org/officeDocument/2006/relationships/hyperlink" Target="https://online.donckers.be/cgi-bin/resband1" TargetMode="External"/><Relationship Id="rId55" Type="http://schemas.openxmlformats.org/officeDocument/2006/relationships/hyperlink" Target="https://online.donckers.be/cgi-bin/resband1" TargetMode="External"/><Relationship Id="rId76" Type="http://schemas.openxmlformats.org/officeDocument/2006/relationships/hyperlink" Target="https://www.tsenet.be/bandencentrale.php?id=9173" TargetMode="External"/><Relationship Id="rId7" Type="http://schemas.openxmlformats.org/officeDocument/2006/relationships/hyperlink" Target="mailto:sint.niklaas@donckers.be" TargetMode="External"/><Relationship Id="rId71" Type="http://schemas.openxmlformats.org/officeDocument/2006/relationships/hyperlink" Target="https://online.donckers.be/cgi-bin/resband1" TargetMode="External"/><Relationship Id="rId2" Type="http://schemas.openxmlformats.org/officeDocument/2006/relationships/hyperlink" Target="mailto:wijnegem@donckers.be" TargetMode="External"/><Relationship Id="rId29" Type="http://schemas.openxmlformats.org/officeDocument/2006/relationships/hyperlink" Target="tel:057202207" TargetMode="External"/><Relationship Id="rId24" Type="http://schemas.openxmlformats.org/officeDocument/2006/relationships/hyperlink" Target="tel:069%2062%2004%2030" TargetMode="External"/><Relationship Id="rId40" Type="http://schemas.openxmlformats.org/officeDocument/2006/relationships/hyperlink" Target="mailto:info.tournai@vandecasteele.eu" TargetMode="External"/><Relationship Id="rId45" Type="http://schemas.openxmlformats.org/officeDocument/2006/relationships/hyperlink" Target="tel:063370022" TargetMode="External"/><Relationship Id="rId66" Type="http://schemas.openxmlformats.org/officeDocument/2006/relationships/hyperlink" Target="https://online.donckers.be/cgi-bin/resban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287-7DA9-4B37-B4A0-1C4F85474296}">
  <dimension ref="A1:M23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5546875" defaultRowHeight="13.5"/>
  <cols>
    <col min="1" max="1" width="21.42578125" style="1" bestFit="1" customWidth="1"/>
    <col min="2" max="2" width="33.42578125" style="1" bestFit="1" customWidth="1"/>
    <col min="3" max="3" width="34.7109375" style="1" bestFit="1" customWidth="1"/>
    <col min="4" max="4" width="8.28515625" style="1" bestFit="1" customWidth="1"/>
    <col min="5" max="5" width="14.5703125" style="3" customWidth="1"/>
    <col min="6" max="6" width="21" style="1" bestFit="1" customWidth="1"/>
    <col min="7" max="7" width="12.28515625" style="1" bestFit="1" customWidth="1"/>
    <col min="8" max="8" width="31.5703125" style="1" bestFit="1" customWidth="1"/>
    <col min="9" max="9" width="43.140625" style="1" hidden="1" customWidth="1"/>
    <col min="10" max="10" width="43.85546875" style="1" bestFit="1" customWidth="1"/>
    <col min="11" max="11" width="43.140625" style="1" hidden="1" customWidth="1"/>
    <col min="12" max="12" width="41.5703125" style="1" bestFit="1" customWidth="1"/>
    <col min="13" max="13" width="15.140625" style="1" bestFit="1" customWidth="1"/>
    <col min="14" max="16384" width="8.85546875" style="1"/>
  </cols>
  <sheetData>
    <row r="1" spans="1:13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8</v>
      </c>
      <c r="K1" s="3" t="s">
        <v>8</v>
      </c>
      <c r="L1" s="3" t="s">
        <v>9</v>
      </c>
      <c r="M1" s="3" t="s">
        <v>10</v>
      </c>
    </row>
    <row r="2" spans="1:13" ht="15">
      <c r="A2" s="1" t="s">
        <v>11</v>
      </c>
      <c r="B2" s="1" t="s">
        <v>12</v>
      </c>
      <c r="C2" s="1" t="s">
        <v>13</v>
      </c>
      <c r="D2" s="1">
        <v>206</v>
      </c>
      <c r="E2" s="3">
        <v>1030</v>
      </c>
      <c r="F2" s="1" t="s">
        <v>14</v>
      </c>
      <c r="G2" s="1" t="s">
        <v>15</v>
      </c>
      <c r="H2" s="1" t="s">
        <v>16</v>
      </c>
      <c r="I2" s="1" t="s">
        <v>17</v>
      </c>
      <c r="J2" s="5" t="str">
        <f t="shared" ref="J2:J11" si="0">HYPERLINK(I2,B2&amp;": "&amp;"New tires")</f>
        <v>Schaerbeek - SOINS SPRL (Profile): New tires</v>
      </c>
      <c r="K2" s="1" t="s">
        <v>17</v>
      </c>
      <c r="L2" s="5" t="str">
        <f t="shared" ref="L2:L11" si="1">HYPERLINK(K2,B2&amp;": "&amp;"Switch")</f>
        <v>Schaerbeek - SOINS SPRL (Profile): Switch</v>
      </c>
      <c r="M2" s="2" t="s">
        <v>18</v>
      </c>
    </row>
    <row r="3" spans="1:13" ht="15">
      <c r="A3" s="1" t="s">
        <v>11</v>
      </c>
      <c r="B3" s="1" t="s">
        <v>19</v>
      </c>
      <c r="C3" s="1" t="s">
        <v>20</v>
      </c>
      <c r="D3" s="1">
        <v>623</v>
      </c>
      <c r="E3" s="3">
        <v>1080</v>
      </c>
      <c r="F3" s="1" t="s">
        <v>21</v>
      </c>
      <c r="G3" s="1" t="s">
        <v>22</v>
      </c>
      <c r="H3" s="1" t="s">
        <v>23</v>
      </c>
      <c r="I3" s="1" t="s">
        <v>24</v>
      </c>
      <c r="J3" s="5" t="str">
        <f t="shared" si="0"/>
        <v>TyreSpeed Belgium BV: New tires</v>
      </c>
      <c r="K3" s="1" t="s">
        <v>24</v>
      </c>
      <c r="L3" s="5" t="str">
        <f t="shared" si="1"/>
        <v>TyreSpeed Belgium BV: Switch</v>
      </c>
      <c r="M3" s="2" t="s">
        <v>25</v>
      </c>
    </row>
    <row r="4" spans="1:13" ht="15">
      <c r="A4" s="1" t="s">
        <v>11</v>
      </c>
      <c r="B4" s="1" t="s">
        <v>26</v>
      </c>
      <c r="C4" s="1" t="s">
        <v>27</v>
      </c>
      <c r="D4" s="1" t="s">
        <v>28</v>
      </c>
      <c r="E4" s="3">
        <v>1140</v>
      </c>
      <c r="F4" s="1" t="s">
        <v>29</v>
      </c>
      <c r="G4" s="1" t="s">
        <v>30</v>
      </c>
      <c r="H4" s="1" t="s">
        <v>31</v>
      </c>
      <c r="I4" s="1" t="s">
        <v>32</v>
      </c>
      <c r="J4" s="5" t="str">
        <f t="shared" si="0"/>
        <v>Woluwe Pneus (Evere): New tires</v>
      </c>
      <c r="K4" s="1" t="s">
        <v>32</v>
      </c>
      <c r="L4" s="5" t="str">
        <f t="shared" si="1"/>
        <v>Woluwe Pneus (Evere): Switch</v>
      </c>
      <c r="M4" s="2" t="s">
        <v>33</v>
      </c>
    </row>
    <row r="5" spans="1:13" ht="15">
      <c r="A5" s="1" t="s">
        <v>11</v>
      </c>
      <c r="B5" s="1" t="s">
        <v>34</v>
      </c>
      <c r="C5" s="1" t="s">
        <v>35</v>
      </c>
      <c r="D5" s="1">
        <v>84</v>
      </c>
      <c r="E5" s="3">
        <v>1140</v>
      </c>
      <c r="F5" s="1" t="s">
        <v>29</v>
      </c>
      <c r="G5" s="1" t="s">
        <v>36</v>
      </c>
      <c r="H5" s="1" t="s">
        <v>37</v>
      </c>
      <c r="I5" s="1" t="s">
        <v>38</v>
      </c>
      <c r="J5" s="5" t="str">
        <f t="shared" si="0"/>
        <v>Evere Pneus: New tires</v>
      </c>
      <c r="K5" s="1" t="s">
        <v>38</v>
      </c>
      <c r="L5" s="5" t="str">
        <f t="shared" si="1"/>
        <v>Evere Pneus: Switch</v>
      </c>
      <c r="M5" s="2" t="s">
        <v>39</v>
      </c>
    </row>
    <row r="6" spans="1:13" ht="15">
      <c r="A6" s="1" t="s">
        <v>11</v>
      </c>
      <c r="B6" s="1" t="s">
        <v>40</v>
      </c>
      <c r="C6" s="1" t="s">
        <v>41</v>
      </c>
      <c r="D6" s="1">
        <v>315</v>
      </c>
      <c r="E6" s="3">
        <v>1150</v>
      </c>
      <c r="F6" s="1" t="s">
        <v>42</v>
      </c>
      <c r="G6" s="1" t="s">
        <v>43</v>
      </c>
      <c r="H6" s="1" t="s">
        <v>44</v>
      </c>
      <c r="I6" s="1" t="s">
        <v>45</v>
      </c>
      <c r="J6" s="5" t="str">
        <f t="shared" si="0"/>
        <v>Woluwe Pneus (Saint-Pierre): New tires</v>
      </c>
      <c r="K6" s="1" t="s">
        <v>45</v>
      </c>
      <c r="L6" s="5" t="str">
        <f t="shared" si="1"/>
        <v>Woluwe Pneus (Saint-Pierre): Switch</v>
      </c>
      <c r="M6" s="2" t="s">
        <v>33</v>
      </c>
    </row>
    <row r="7" spans="1:13" ht="15">
      <c r="A7" s="1" t="s">
        <v>11</v>
      </c>
      <c r="B7" s="1" t="s">
        <v>46</v>
      </c>
      <c r="C7" s="1" t="s">
        <v>47</v>
      </c>
      <c r="D7" s="1">
        <v>393</v>
      </c>
      <c r="E7" s="3">
        <v>1150</v>
      </c>
      <c r="F7" s="1" t="s">
        <v>42</v>
      </c>
      <c r="G7" s="1" t="s">
        <v>48</v>
      </c>
      <c r="H7" s="1" t="s">
        <v>49</v>
      </c>
      <c r="I7" s="1" t="s">
        <v>50</v>
      </c>
      <c r="J7" s="5" t="str">
        <f t="shared" si="0"/>
        <v>Stockel TyresCenter: New tires</v>
      </c>
      <c r="K7" s="1" t="s">
        <v>50</v>
      </c>
      <c r="L7" s="5" t="str">
        <f t="shared" si="1"/>
        <v>Stockel TyresCenter: Switch</v>
      </c>
      <c r="M7" s="2" t="s">
        <v>51</v>
      </c>
    </row>
    <row r="8" spans="1:13" ht="15">
      <c r="A8" s="1" t="s">
        <v>11</v>
      </c>
      <c r="B8" s="1" t="s">
        <v>52</v>
      </c>
      <c r="C8" s="1" t="s">
        <v>53</v>
      </c>
      <c r="D8" s="1">
        <v>26</v>
      </c>
      <c r="E8" s="3">
        <v>1180</v>
      </c>
      <c r="F8" s="1" t="s">
        <v>54</v>
      </c>
      <c r="G8" s="1" t="s">
        <v>55</v>
      </c>
      <c r="H8" s="1" t="s">
        <v>56</v>
      </c>
      <c r="I8" s="1" t="s">
        <v>57</v>
      </c>
      <c r="J8" s="5" t="str">
        <f t="shared" si="0"/>
        <v>Auto Exception - Profile Ukkel: New tires</v>
      </c>
      <c r="K8" s="1" t="s">
        <v>57</v>
      </c>
      <c r="L8" s="5" t="str">
        <f t="shared" si="1"/>
        <v>Auto Exception - Profile Ukkel: Switch</v>
      </c>
      <c r="M8" s="2" t="s">
        <v>58</v>
      </c>
    </row>
    <row r="9" spans="1:13" ht="15">
      <c r="A9" s="1" t="s">
        <v>11</v>
      </c>
      <c r="B9" s="1" t="s">
        <v>59</v>
      </c>
      <c r="C9" s="1" t="s">
        <v>60</v>
      </c>
      <c r="D9" s="1">
        <v>101</v>
      </c>
      <c r="E9" s="3">
        <v>1190</v>
      </c>
      <c r="F9" s="1" t="s">
        <v>61</v>
      </c>
      <c r="G9" s="1" t="s">
        <v>62</v>
      </c>
      <c r="H9" s="1" t="s">
        <v>63</v>
      </c>
      <c r="I9" s="1" t="s">
        <v>64</v>
      </c>
      <c r="J9" s="5" t="str">
        <f t="shared" si="0"/>
        <v>Forest Pneus: New tires</v>
      </c>
      <c r="K9" s="1" t="s">
        <v>64</v>
      </c>
      <c r="L9" s="5" t="str">
        <f t="shared" si="1"/>
        <v>Forest Pneus: Switch</v>
      </c>
      <c r="M9" s="2" t="s">
        <v>65</v>
      </c>
    </row>
    <row r="10" spans="1:13" ht="15">
      <c r="A10" s="1" t="s">
        <v>11</v>
      </c>
      <c r="B10" s="1" t="s">
        <v>66</v>
      </c>
      <c r="C10" s="1" t="s">
        <v>67</v>
      </c>
      <c r="D10" s="1">
        <v>121</v>
      </c>
      <c r="E10" s="3">
        <v>1190</v>
      </c>
      <c r="F10" s="1" t="s">
        <v>61</v>
      </c>
      <c r="G10" s="1" t="s">
        <v>68</v>
      </c>
      <c r="H10" s="1" t="s">
        <v>69</v>
      </c>
      <c r="I10" s="1" t="s">
        <v>70</v>
      </c>
      <c r="J10" s="5" t="str">
        <f t="shared" si="0"/>
        <v>Banden Redant Vorst: New tires</v>
      </c>
      <c r="K10" s="1" t="s">
        <v>70</v>
      </c>
      <c r="L10" s="5" t="str">
        <f t="shared" si="1"/>
        <v>Banden Redant Vorst: Switch</v>
      </c>
      <c r="M10" s="2" t="s">
        <v>71</v>
      </c>
    </row>
    <row r="11" spans="1:13" ht="15">
      <c r="A11" s="1" t="s">
        <v>11</v>
      </c>
      <c r="B11" s="1" t="s">
        <v>72</v>
      </c>
      <c r="C11" s="1" t="s">
        <v>73</v>
      </c>
      <c r="D11" s="1">
        <v>271</v>
      </c>
      <c r="E11" s="3">
        <v>1200</v>
      </c>
      <c r="F11" s="1" t="s">
        <v>74</v>
      </c>
      <c r="G11" s="1" t="s">
        <v>75</v>
      </c>
      <c r="H11" s="1" t="s">
        <v>76</v>
      </c>
      <c r="I11" s="1" t="s">
        <v>77</v>
      </c>
      <c r="J11" s="5" t="str">
        <f t="shared" si="0"/>
        <v>Woluwe Pneus (Saint-Lambert): New tires</v>
      </c>
      <c r="K11" s="1" t="s">
        <v>77</v>
      </c>
      <c r="L11" s="5" t="str">
        <f t="shared" si="1"/>
        <v>Woluwe Pneus (Saint-Lambert): Switch</v>
      </c>
      <c r="M11" s="2" t="s">
        <v>33</v>
      </c>
    </row>
    <row r="12" spans="1:13" ht="15">
      <c r="A12" s="1" t="s">
        <v>78</v>
      </c>
      <c r="B12" s="1" t="s">
        <v>79</v>
      </c>
      <c r="C12" s="1" t="s">
        <v>80</v>
      </c>
      <c r="D12" s="1">
        <v>13</v>
      </c>
      <c r="E12" s="3">
        <v>1315</v>
      </c>
      <c r="F12" s="1" t="s">
        <v>81</v>
      </c>
      <c r="G12" s="1" t="s">
        <v>82</v>
      </c>
      <c r="H12" s="1" t="s">
        <v>83</v>
      </c>
      <c r="I12" s="4" t="s">
        <v>84</v>
      </c>
      <c r="J12" s="4" t="s">
        <v>84</v>
      </c>
      <c r="K12" s="4" t="s">
        <v>84</v>
      </c>
      <c r="L12" s="4" t="s">
        <v>84</v>
      </c>
      <c r="M12" s="2" t="s">
        <v>85</v>
      </c>
    </row>
    <row r="13" spans="1:13" ht="15">
      <c r="A13" s="1" t="s">
        <v>11</v>
      </c>
      <c r="B13" s="1" t="s">
        <v>86</v>
      </c>
      <c r="C13" s="1" t="s">
        <v>87</v>
      </c>
      <c r="D13" s="1">
        <v>1</v>
      </c>
      <c r="E13" s="3">
        <v>1360</v>
      </c>
      <c r="F13" s="1" t="s">
        <v>88</v>
      </c>
      <c r="G13" s="1" t="s">
        <v>89</v>
      </c>
      <c r="H13" s="1" t="s">
        <v>90</v>
      </c>
      <c r="I13" s="1" t="s">
        <v>91</v>
      </c>
      <c r="J13" s="5" t="str">
        <f t="shared" ref="J13:J44" si="2">HYPERLINK(I13,B13&amp;": "&amp;"New tires")</f>
        <v>HL Car: New tires</v>
      </c>
      <c r="K13" s="1" t="s">
        <v>91</v>
      </c>
      <c r="L13" s="5" t="str">
        <f t="shared" ref="L13:L44" si="3">HYPERLINK(K13,B13&amp;": "&amp;"Switch")</f>
        <v>HL Car: Switch</v>
      </c>
      <c r="M13" s="2" t="s">
        <v>92</v>
      </c>
    </row>
    <row r="14" spans="1:13" ht="15">
      <c r="A14" s="1" t="s">
        <v>11</v>
      </c>
      <c r="B14" s="1" t="s">
        <v>93</v>
      </c>
      <c r="C14" s="1" t="s">
        <v>94</v>
      </c>
      <c r="D14" s="1">
        <v>326</v>
      </c>
      <c r="E14" s="3">
        <v>1370</v>
      </c>
      <c r="F14" s="1" t="s">
        <v>95</v>
      </c>
      <c r="G14" s="1" t="s">
        <v>96</v>
      </c>
      <c r="H14" s="1" t="s">
        <v>97</v>
      </c>
      <c r="I14" s="1" t="s">
        <v>98</v>
      </c>
      <c r="J14" s="5" t="str">
        <f t="shared" si="2"/>
        <v>Arthmobile SPRL (point S): New tires</v>
      </c>
      <c r="K14" s="1" t="s">
        <v>98</v>
      </c>
      <c r="L14" s="5" t="str">
        <f t="shared" si="3"/>
        <v>Arthmobile SPRL (point S): Switch</v>
      </c>
      <c r="M14" s="2" t="s">
        <v>99</v>
      </c>
    </row>
    <row r="15" spans="1:13" ht="15">
      <c r="A15" s="1" t="s">
        <v>11</v>
      </c>
      <c r="B15" s="1" t="s">
        <v>100</v>
      </c>
      <c r="C15" s="1" t="s">
        <v>101</v>
      </c>
      <c r="D15" s="1">
        <v>15</v>
      </c>
      <c r="E15" s="3">
        <v>1400</v>
      </c>
      <c r="F15" s="1" t="s">
        <v>102</v>
      </c>
      <c r="G15" s="1" t="s">
        <v>103</v>
      </c>
      <c r="H15" s="1" t="s">
        <v>104</v>
      </c>
      <c r="I15" s="1" t="s">
        <v>105</v>
      </c>
      <c r="J15" s="5" t="str">
        <f t="shared" si="2"/>
        <v>A.P.N: New tires</v>
      </c>
      <c r="K15" s="1" t="s">
        <v>105</v>
      </c>
      <c r="L15" s="5" t="str">
        <f t="shared" si="3"/>
        <v>A.P.N: Switch</v>
      </c>
      <c r="M15" s="2" t="s">
        <v>106</v>
      </c>
    </row>
    <row r="16" spans="1:13" ht="15">
      <c r="A16" s="1" t="s">
        <v>11</v>
      </c>
      <c r="B16" s="1" t="s">
        <v>107</v>
      </c>
      <c r="C16" s="1" t="s">
        <v>108</v>
      </c>
      <c r="D16" s="1">
        <v>6</v>
      </c>
      <c r="E16" s="3">
        <v>1420</v>
      </c>
      <c r="F16" s="1" t="s">
        <v>109</v>
      </c>
      <c r="G16" s="1" t="s">
        <v>110</v>
      </c>
      <c r="H16" s="1" t="s">
        <v>111</v>
      </c>
      <c r="I16" s="1" t="s">
        <v>112</v>
      </c>
      <c r="J16" s="5" t="str">
        <f t="shared" si="2"/>
        <v>Marvince: New tires</v>
      </c>
      <c r="K16" s="1" t="s">
        <v>112</v>
      </c>
      <c r="L16" s="5" t="str">
        <f t="shared" si="3"/>
        <v>Marvince: Switch</v>
      </c>
      <c r="M16" s="2" t="s">
        <v>113</v>
      </c>
    </row>
    <row r="17" spans="1:13" ht="15">
      <c r="A17" s="1" t="s">
        <v>11</v>
      </c>
      <c r="B17" s="1" t="s">
        <v>114</v>
      </c>
      <c r="C17" s="1" t="s">
        <v>115</v>
      </c>
      <c r="D17" s="1">
        <v>1</v>
      </c>
      <c r="E17" s="3">
        <v>1428</v>
      </c>
      <c r="F17" s="1" t="s">
        <v>116</v>
      </c>
      <c r="G17" s="1" t="s">
        <v>117</v>
      </c>
      <c r="H17" s="1" t="s">
        <v>118</v>
      </c>
      <c r="I17" s="1" t="s">
        <v>119</v>
      </c>
      <c r="J17" s="5" t="str">
        <f t="shared" si="2"/>
        <v>Mobil Pneu 98 srl: New tires</v>
      </c>
      <c r="K17" s="1" t="s">
        <v>119</v>
      </c>
      <c r="L17" s="5" t="str">
        <f t="shared" si="3"/>
        <v>Mobil Pneu 98 srl: Switch</v>
      </c>
      <c r="M17" s="2">
        <v>1010977748</v>
      </c>
    </row>
    <row r="18" spans="1:13" ht="15">
      <c r="A18" s="1" t="s">
        <v>11</v>
      </c>
      <c r="B18" s="1" t="s">
        <v>120</v>
      </c>
      <c r="C18" s="1" t="s">
        <v>121</v>
      </c>
      <c r="D18" s="1">
        <v>44</v>
      </c>
      <c r="E18" s="3">
        <v>1435</v>
      </c>
      <c r="F18" s="1" t="s">
        <v>122</v>
      </c>
      <c r="G18" s="1" t="s">
        <v>123</v>
      </c>
      <c r="H18" s="1" t="s">
        <v>124</v>
      </c>
      <c r="I18" s="1" t="s">
        <v>125</v>
      </c>
      <c r="J18" s="5" t="str">
        <f t="shared" si="2"/>
        <v>Corbais Pneus Cars Services: New tires</v>
      </c>
      <c r="K18" s="1" t="s">
        <v>125</v>
      </c>
      <c r="L18" s="5" t="str">
        <f t="shared" si="3"/>
        <v>Corbais Pneus Cars Services: Switch</v>
      </c>
      <c r="M18" s="2" t="s">
        <v>126</v>
      </c>
    </row>
    <row r="19" spans="1:13" ht="15">
      <c r="A19" s="1" t="s">
        <v>11</v>
      </c>
      <c r="B19" s="1" t="s">
        <v>127</v>
      </c>
      <c r="C19" s="1" t="s">
        <v>128</v>
      </c>
      <c r="D19" s="1">
        <v>3</v>
      </c>
      <c r="E19" s="3">
        <v>1480</v>
      </c>
      <c r="F19" s="1" t="s">
        <v>129</v>
      </c>
      <c r="G19" s="1" t="s">
        <v>130</v>
      </c>
      <c r="H19" s="1" t="s">
        <v>131</v>
      </c>
      <c r="I19" s="1" t="s">
        <v>132</v>
      </c>
      <c r="J19" s="5" t="str">
        <f t="shared" si="2"/>
        <v>Pneus Service Tubize sa: New tires</v>
      </c>
      <c r="K19" s="1" t="s">
        <v>132</v>
      </c>
      <c r="L19" s="5" t="str">
        <f t="shared" si="3"/>
        <v>Pneus Service Tubize sa: Switch</v>
      </c>
      <c r="M19" s="2" t="s">
        <v>133</v>
      </c>
    </row>
    <row r="20" spans="1:13" ht="15">
      <c r="A20" s="1" t="s">
        <v>134</v>
      </c>
      <c r="B20" s="1" t="s">
        <v>135</v>
      </c>
      <c r="C20" s="1" t="s">
        <v>136</v>
      </c>
      <c r="D20" s="1">
        <v>189</v>
      </c>
      <c r="E20" s="3">
        <v>1490</v>
      </c>
      <c r="F20" s="1" t="s">
        <v>137</v>
      </c>
      <c r="G20" s="1" t="s">
        <v>138</v>
      </c>
      <c r="H20" s="1" t="s">
        <v>139</v>
      </c>
      <c r="I20" s="4" t="s">
        <v>140</v>
      </c>
      <c r="J20" s="5" t="str">
        <f t="shared" si="2"/>
        <v>FirstStop Court St Etienne - Pro Pneus: New tires</v>
      </c>
      <c r="K20" s="4" t="s">
        <v>141</v>
      </c>
      <c r="L20" s="5" t="str">
        <f t="shared" si="3"/>
        <v>FirstStop Court St Etienne - Pro Pneus: Switch</v>
      </c>
      <c r="M20" s="2" t="s">
        <v>142</v>
      </c>
    </row>
    <row r="21" spans="1:13" ht="15">
      <c r="A21" s="1" t="s">
        <v>11</v>
      </c>
      <c r="B21" s="1" t="s">
        <v>143</v>
      </c>
      <c r="C21" s="1" t="s">
        <v>144</v>
      </c>
      <c r="D21" s="1">
        <v>755</v>
      </c>
      <c r="E21" s="3">
        <v>1502</v>
      </c>
      <c r="F21" s="1" t="s">
        <v>145</v>
      </c>
      <c r="G21" s="1" t="s">
        <v>146</v>
      </c>
      <c r="H21" s="1" t="s">
        <v>147</v>
      </c>
      <c r="I21" s="1" t="s">
        <v>148</v>
      </c>
      <c r="J21" s="5" t="str">
        <f t="shared" si="2"/>
        <v>VDF Banden: New tires</v>
      </c>
      <c r="K21" s="1" t="s">
        <v>148</v>
      </c>
      <c r="L21" s="5" t="str">
        <f t="shared" si="3"/>
        <v>VDF Banden: Switch</v>
      </c>
      <c r="M21" s="2" t="s">
        <v>149</v>
      </c>
    </row>
    <row r="22" spans="1:13" ht="15">
      <c r="A22" s="1" t="s">
        <v>11</v>
      </c>
      <c r="B22" s="1" t="s">
        <v>150</v>
      </c>
      <c r="C22" s="1" t="s">
        <v>151</v>
      </c>
      <c r="D22" s="1">
        <v>67</v>
      </c>
      <c r="E22" s="3">
        <v>1540</v>
      </c>
      <c r="F22" s="1" t="s">
        <v>152</v>
      </c>
      <c r="G22" s="1" t="s">
        <v>153</v>
      </c>
      <c r="H22" s="1" t="s">
        <v>154</v>
      </c>
      <c r="I22" s="1" t="s">
        <v>155</v>
      </c>
      <c r="J22" s="5" t="str">
        <f t="shared" si="2"/>
        <v>Bosmans Pneus - Banden: New tires</v>
      </c>
      <c r="K22" s="1" t="s">
        <v>155</v>
      </c>
      <c r="L22" s="5" t="str">
        <f t="shared" si="3"/>
        <v>Bosmans Pneus - Banden: Switch</v>
      </c>
      <c r="M22" s="2" t="s">
        <v>156</v>
      </c>
    </row>
    <row r="23" spans="1:13" ht="15">
      <c r="A23" s="1" t="s">
        <v>11</v>
      </c>
      <c r="B23" s="1" t="s">
        <v>157</v>
      </c>
      <c r="C23" s="1" t="s">
        <v>158</v>
      </c>
      <c r="D23" s="1">
        <v>271</v>
      </c>
      <c r="E23" s="3">
        <v>1740</v>
      </c>
      <c r="F23" s="1" t="s">
        <v>159</v>
      </c>
      <c r="G23" s="1" t="s">
        <v>160</v>
      </c>
      <c r="H23" s="1" t="s">
        <v>161</v>
      </c>
      <c r="I23" s="1" t="s">
        <v>162</v>
      </c>
      <c r="J23" s="5" t="str">
        <f t="shared" si="2"/>
        <v>Carsensations: New tires</v>
      </c>
      <c r="K23" s="1" t="s">
        <v>162</v>
      </c>
      <c r="L23" s="5" t="str">
        <f t="shared" si="3"/>
        <v>Carsensations: Switch</v>
      </c>
      <c r="M23" s="2" t="s">
        <v>163</v>
      </c>
    </row>
    <row r="24" spans="1:13" ht="15">
      <c r="A24" s="1" t="s">
        <v>11</v>
      </c>
      <c r="B24" s="1" t="s">
        <v>164</v>
      </c>
      <c r="C24" s="1" t="s">
        <v>165</v>
      </c>
      <c r="D24" s="1">
        <v>186</v>
      </c>
      <c r="E24" s="3">
        <v>1785</v>
      </c>
      <c r="F24" s="1" t="s">
        <v>166</v>
      </c>
      <c r="G24" s="1" t="s">
        <v>167</v>
      </c>
      <c r="H24" s="1" t="s">
        <v>168</v>
      </c>
      <c r="I24" s="1" t="s">
        <v>169</v>
      </c>
      <c r="J24" s="5" t="str">
        <f t="shared" si="2"/>
        <v>Bandora bv (Profile): New tires</v>
      </c>
      <c r="K24" s="1" t="s">
        <v>169</v>
      </c>
      <c r="L24" s="5" t="str">
        <f t="shared" si="3"/>
        <v>Bandora bv (Profile): Switch</v>
      </c>
      <c r="M24" s="2" t="s">
        <v>170</v>
      </c>
    </row>
    <row r="25" spans="1:13" ht="15">
      <c r="A25" s="1" t="s">
        <v>11</v>
      </c>
      <c r="B25" s="1" t="s">
        <v>171</v>
      </c>
      <c r="C25" s="1" t="s">
        <v>172</v>
      </c>
      <c r="D25" s="1">
        <v>245</v>
      </c>
      <c r="E25" s="3">
        <v>1800</v>
      </c>
      <c r="F25" s="1" t="s">
        <v>173</v>
      </c>
      <c r="G25" s="1" t="s">
        <v>174</v>
      </c>
      <c r="H25" s="1" t="s">
        <v>175</v>
      </c>
      <c r="I25" s="1" t="s">
        <v>176</v>
      </c>
      <c r="J25" s="5" t="str">
        <f t="shared" si="2"/>
        <v>Valck Vilvoorde (Profile): New tires</v>
      </c>
      <c r="K25" s="1" t="s">
        <v>176</v>
      </c>
      <c r="L25" s="5" t="str">
        <f t="shared" si="3"/>
        <v>Valck Vilvoorde (Profile): Switch</v>
      </c>
      <c r="M25" s="2" t="s">
        <v>177</v>
      </c>
    </row>
    <row r="26" spans="1:13" ht="15">
      <c r="A26" s="1" t="s">
        <v>11</v>
      </c>
      <c r="B26" s="1" t="s">
        <v>178</v>
      </c>
      <c r="C26" s="1" t="s">
        <v>179</v>
      </c>
      <c r="D26" s="1" t="s">
        <v>180</v>
      </c>
      <c r="E26" s="3">
        <v>1820</v>
      </c>
      <c r="F26" s="1" t="s">
        <v>181</v>
      </c>
      <c r="G26" s="1" t="s">
        <v>182</v>
      </c>
      <c r="H26" s="1" t="s">
        <v>183</v>
      </c>
      <c r="I26" s="1" t="s">
        <v>184</v>
      </c>
      <c r="J26" s="5" t="str">
        <f t="shared" si="2"/>
        <v>H-point bvba (Profile)  Bandenland: New tires</v>
      </c>
      <c r="K26" s="1" t="s">
        <v>184</v>
      </c>
      <c r="L26" s="5" t="str">
        <f t="shared" si="3"/>
        <v>H-point bvba (Profile)  Bandenland: Switch</v>
      </c>
      <c r="M26" s="2" t="s">
        <v>185</v>
      </c>
    </row>
    <row r="27" spans="1:13" ht="15">
      <c r="A27" s="1" t="s">
        <v>11</v>
      </c>
      <c r="B27" s="1" t="s">
        <v>186</v>
      </c>
      <c r="C27" s="1" t="s">
        <v>187</v>
      </c>
      <c r="D27" s="1">
        <v>42</v>
      </c>
      <c r="E27" s="3">
        <v>1840</v>
      </c>
      <c r="F27" s="1" t="s">
        <v>188</v>
      </c>
      <c r="G27" s="1" t="s">
        <v>189</v>
      </c>
      <c r="H27" s="1" t="s">
        <v>190</v>
      </c>
      <c r="I27" s="1" t="s">
        <v>191</v>
      </c>
      <c r="J27" s="5" t="str">
        <f t="shared" si="2"/>
        <v>DW bandenservice: New tires</v>
      </c>
      <c r="K27" s="1" t="s">
        <v>191</v>
      </c>
      <c r="L27" s="5" t="str">
        <f t="shared" si="3"/>
        <v>DW bandenservice: Switch</v>
      </c>
      <c r="M27" s="2" t="s">
        <v>192</v>
      </c>
    </row>
    <row r="28" spans="1:13" ht="15">
      <c r="A28" s="1" t="s">
        <v>134</v>
      </c>
      <c r="B28" s="1" t="s">
        <v>193</v>
      </c>
      <c r="C28" s="1" t="s">
        <v>194</v>
      </c>
      <c r="D28" s="1">
        <v>528</v>
      </c>
      <c r="E28" s="3">
        <v>1930</v>
      </c>
      <c r="F28" s="1" t="s">
        <v>195</v>
      </c>
      <c r="G28" s="2">
        <v>27576588</v>
      </c>
      <c r="H28" s="1" t="s">
        <v>196</v>
      </c>
      <c r="I28" s="4" t="s">
        <v>140</v>
      </c>
      <c r="J28" s="5" t="str">
        <f t="shared" si="2"/>
        <v>Donckers Zaventem: New tires</v>
      </c>
      <c r="K28" s="4" t="s">
        <v>141</v>
      </c>
      <c r="L28" s="5" t="str">
        <f t="shared" si="3"/>
        <v>Donckers Zaventem: Switch</v>
      </c>
      <c r="M28" s="2" t="s">
        <v>197</v>
      </c>
    </row>
    <row r="29" spans="1:13" ht="15">
      <c r="A29" s="1" t="s">
        <v>11</v>
      </c>
      <c r="B29" s="1" t="s">
        <v>198</v>
      </c>
      <c r="C29" s="1" t="s">
        <v>194</v>
      </c>
      <c r="D29" s="1">
        <v>538</v>
      </c>
      <c r="E29" s="3">
        <v>1930</v>
      </c>
      <c r="F29" s="1" t="s">
        <v>195</v>
      </c>
      <c r="G29" s="1" t="s">
        <v>199</v>
      </c>
      <c r="H29" s="1" t="s">
        <v>200</v>
      </c>
      <c r="I29" s="1" t="s">
        <v>201</v>
      </c>
      <c r="J29" s="5" t="str">
        <f t="shared" si="2"/>
        <v>Banden Redant Zaventem: New tires</v>
      </c>
      <c r="K29" s="1" t="s">
        <v>201</v>
      </c>
      <c r="L29" s="5" t="str">
        <f t="shared" si="3"/>
        <v>Banden Redant Zaventem: Switch</v>
      </c>
      <c r="M29" s="2" t="s">
        <v>202</v>
      </c>
    </row>
    <row r="30" spans="1:13" ht="15">
      <c r="A30" s="1" t="s">
        <v>11</v>
      </c>
      <c r="B30" s="1" t="s">
        <v>203</v>
      </c>
      <c r="C30" s="1" t="s">
        <v>204</v>
      </c>
      <c r="D30" s="1">
        <v>11</v>
      </c>
      <c r="E30" s="3">
        <v>1980</v>
      </c>
      <c r="F30" s="1" t="s">
        <v>205</v>
      </c>
      <c r="G30" s="1" t="s">
        <v>206</v>
      </c>
      <c r="H30" s="1" t="s">
        <v>207</v>
      </c>
      <c r="I30" s="1" t="s">
        <v>208</v>
      </c>
      <c r="J30" s="5" t="str">
        <f t="shared" si="2"/>
        <v>Banden Redant Zemst: New tires</v>
      </c>
      <c r="K30" s="1" t="s">
        <v>208</v>
      </c>
      <c r="L30" s="5" t="str">
        <f t="shared" si="3"/>
        <v>Banden Redant Zemst: Switch</v>
      </c>
      <c r="M30" s="2" t="s">
        <v>209</v>
      </c>
    </row>
    <row r="31" spans="1:13" ht="15">
      <c r="A31" s="1" t="s">
        <v>134</v>
      </c>
      <c r="B31" s="1" t="s">
        <v>210</v>
      </c>
      <c r="C31" s="1" t="s">
        <v>211</v>
      </c>
      <c r="D31" s="1">
        <v>497</v>
      </c>
      <c r="E31" s="3">
        <v>2030</v>
      </c>
      <c r="F31" s="1" t="s">
        <v>212</v>
      </c>
      <c r="G31" s="1" t="s">
        <v>213</v>
      </c>
      <c r="H31" s="1" t="s">
        <v>214</v>
      </c>
      <c r="I31" s="4" t="s">
        <v>140</v>
      </c>
      <c r="J31" s="5" t="str">
        <f t="shared" si="2"/>
        <v>Donckers Haven: New tires</v>
      </c>
      <c r="K31" s="4" t="s">
        <v>141</v>
      </c>
      <c r="L31" s="5" t="str">
        <f t="shared" si="3"/>
        <v>Donckers Haven: Switch</v>
      </c>
      <c r="M31" s="2" t="s">
        <v>215</v>
      </c>
    </row>
    <row r="32" spans="1:13" ht="15">
      <c r="A32" s="1" t="s">
        <v>11</v>
      </c>
      <c r="B32" s="1" t="s">
        <v>216</v>
      </c>
      <c r="C32" s="1" t="s">
        <v>217</v>
      </c>
      <c r="D32" s="1">
        <v>11</v>
      </c>
      <c r="E32" s="3">
        <v>2030</v>
      </c>
      <c r="F32" s="1" t="s">
        <v>212</v>
      </c>
      <c r="G32" s="1" t="s">
        <v>218</v>
      </c>
      <c r="H32" s="1" t="s">
        <v>219</v>
      </c>
      <c r="I32" s="1" t="s">
        <v>220</v>
      </c>
      <c r="J32" s="5" t="str">
        <f t="shared" si="2"/>
        <v>Banden Ben Antwerpen: New tires</v>
      </c>
      <c r="K32" s="1" t="s">
        <v>220</v>
      </c>
      <c r="L32" s="5" t="str">
        <f t="shared" si="3"/>
        <v>Banden Ben Antwerpen: Switch</v>
      </c>
      <c r="M32" s="2" t="s">
        <v>221</v>
      </c>
    </row>
    <row r="33" spans="1:13" ht="15">
      <c r="A33" s="1" t="s">
        <v>134</v>
      </c>
      <c r="B33" s="1" t="s">
        <v>222</v>
      </c>
      <c r="C33" s="1" t="s">
        <v>223</v>
      </c>
      <c r="D33" s="1">
        <v>1</v>
      </c>
      <c r="E33" s="3">
        <v>2110</v>
      </c>
      <c r="F33" s="1" t="s">
        <v>224</v>
      </c>
      <c r="G33" s="1" t="s">
        <v>225</v>
      </c>
      <c r="H33" s="1" t="s">
        <v>226</v>
      </c>
      <c r="I33" s="4" t="s">
        <v>140</v>
      </c>
      <c r="J33" s="5" t="str">
        <f t="shared" si="2"/>
        <v>Donckers Wijnegem: New tires</v>
      </c>
      <c r="K33" s="4" t="s">
        <v>141</v>
      </c>
      <c r="L33" s="5" t="str">
        <f t="shared" si="3"/>
        <v>Donckers Wijnegem: Switch</v>
      </c>
      <c r="M33" s="2" t="s">
        <v>227</v>
      </c>
    </row>
    <row r="34" spans="1:13" ht="15">
      <c r="A34" s="1" t="s">
        <v>134</v>
      </c>
      <c r="B34" s="1" t="s">
        <v>228</v>
      </c>
      <c r="C34" s="1" t="s">
        <v>229</v>
      </c>
      <c r="D34" s="1">
        <v>401</v>
      </c>
      <c r="E34" s="3">
        <v>2160</v>
      </c>
      <c r="F34" s="1" t="s">
        <v>230</v>
      </c>
      <c r="G34" s="1" t="s">
        <v>231</v>
      </c>
      <c r="H34" s="1" t="s">
        <v>232</v>
      </c>
      <c r="I34" s="4" t="s">
        <v>140</v>
      </c>
      <c r="J34" s="5" t="str">
        <f t="shared" si="2"/>
        <v>Donckers Wommelgem: New tires</v>
      </c>
      <c r="K34" s="4" t="s">
        <v>141</v>
      </c>
      <c r="L34" s="5" t="str">
        <f t="shared" si="3"/>
        <v>Donckers Wommelgem: Switch</v>
      </c>
      <c r="M34" s="2" t="s">
        <v>197</v>
      </c>
    </row>
    <row r="35" spans="1:13" ht="15">
      <c r="A35" s="1" t="s">
        <v>11</v>
      </c>
      <c r="B35" s="1" t="s">
        <v>233</v>
      </c>
      <c r="C35" s="1" t="s">
        <v>234</v>
      </c>
      <c r="D35" s="1" t="s">
        <v>28</v>
      </c>
      <c r="E35" s="3">
        <v>2220</v>
      </c>
      <c r="F35" s="1" t="s">
        <v>235</v>
      </c>
      <c r="G35" s="1" t="s">
        <v>236</v>
      </c>
      <c r="H35" s="1" t="s">
        <v>237</v>
      </c>
      <c r="I35" s="1" t="s">
        <v>238</v>
      </c>
      <c r="J35" s="5" t="str">
        <f t="shared" si="2"/>
        <v>Autobanden De Kempen Bvba: New tires</v>
      </c>
      <c r="K35" s="1" t="s">
        <v>238</v>
      </c>
      <c r="L35" s="5" t="str">
        <f t="shared" si="3"/>
        <v>Autobanden De Kempen Bvba: Switch</v>
      </c>
      <c r="M35" s="2" t="s">
        <v>239</v>
      </c>
    </row>
    <row r="36" spans="1:13" ht="15">
      <c r="A36" s="1" t="s">
        <v>11</v>
      </c>
      <c r="B36" s="1" t="s">
        <v>240</v>
      </c>
      <c r="C36" s="1" t="s">
        <v>241</v>
      </c>
      <c r="D36" s="1" t="s">
        <v>242</v>
      </c>
      <c r="E36" s="3">
        <v>2230</v>
      </c>
      <c r="F36" s="1" t="s">
        <v>243</v>
      </c>
      <c r="G36" s="1" t="s">
        <v>244</v>
      </c>
      <c r="H36" s="1" t="s">
        <v>245</v>
      </c>
      <c r="I36" s="1" t="s">
        <v>246</v>
      </c>
      <c r="J36" s="5" t="str">
        <f t="shared" si="2"/>
        <v>Claes (Profile - Herselt): New tires</v>
      </c>
      <c r="K36" s="1" t="s">
        <v>246</v>
      </c>
      <c r="L36" s="5" t="str">
        <f t="shared" si="3"/>
        <v>Claes (Profile - Herselt): Switch</v>
      </c>
      <c r="M36" s="2" t="s">
        <v>247</v>
      </c>
    </row>
    <row r="37" spans="1:13" ht="15">
      <c r="A37" s="1" t="s">
        <v>134</v>
      </c>
      <c r="B37" s="1" t="s">
        <v>248</v>
      </c>
      <c r="C37" s="1" t="s">
        <v>249</v>
      </c>
      <c r="D37" s="1">
        <v>37</v>
      </c>
      <c r="E37" s="3">
        <v>2235</v>
      </c>
      <c r="F37" s="1" t="s">
        <v>250</v>
      </c>
      <c r="G37" s="1" t="s">
        <v>251</v>
      </c>
      <c r="H37" s="1" t="s">
        <v>252</v>
      </c>
      <c r="I37" s="4" t="s">
        <v>140</v>
      </c>
      <c r="J37" s="5" t="str">
        <f t="shared" si="2"/>
        <v>FirstStop Westmeerbeek - KB Banden: New tires</v>
      </c>
      <c r="K37" s="4" t="s">
        <v>141</v>
      </c>
      <c r="L37" s="5" t="str">
        <f t="shared" si="3"/>
        <v>FirstStop Westmeerbeek - KB Banden: Switch</v>
      </c>
      <c r="M37" s="2" t="s">
        <v>253</v>
      </c>
    </row>
    <row r="38" spans="1:13" ht="15">
      <c r="A38" s="1" t="s">
        <v>134</v>
      </c>
      <c r="B38" s="1" t="s">
        <v>254</v>
      </c>
      <c r="C38" s="1" t="s">
        <v>255</v>
      </c>
      <c r="D38" s="1">
        <v>14</v>
      </c>
      <c r="E38" s="3">
        <v>2250</v>
      </c>
      <c r="F38" s="1" t="s">
        <v>256</v>
      </c>
      <c r="G38" s="1" t="s">
        <v>257</v>
      </c>
      <c r="H38" s="1" t="s">
        <v>258</v>
      </c>
      <c r="I38" s="4" t="s">
        <v>140</v>
      </c>
      <c r="J38" s="5" t="str">
        <f t="shared" si="2"/>
        <v>Donckers Olen: New tires</v>
      </c>
      <c r="K38" s="4" t="s">
        <v>141</v>
      </c>
      <c r="L38" s="5" t="str">
        <f t="shared" si="3"/>
        <v>Donckers Olen: Switch</v>
      </c>
      <c r="M38" s="2" t="s">
        <v>259</v>
      </c>
    </row>
    <row r="39" spans="1:13" ht="15">
      <c r="A39" s="1" t="s">
        <v>11</v>
      </c>
      <c r="B39" s="1" t="s">
        <v>260</v>
      </c>
      <c r="C39" s="1" t="s">
        <v>261</v>
      </c>
      <c r="D39" s="1">
        <v>39</v>
      </c>
      <c r="E39" s="3">
        <v>2260</v>
      </c>
      <c r="F39" s="1" t="s">
        <v>262</v>
      </c>
      <c r="G39" s="1" t="s">
        <v>263</v>
      </c>
      <c r="H39" s="1" t="s">
        <v>264</v>
      </c>
      <c r="I39" s="1" t="s">
        <v>265</v>
      </c>
      <c r="J39" s="5" t="str">
        <f t="shared" si="2"/>
        <v>Banden De Bruyn: New tires</v>
      </c>
      <c r="K39" s="1" t="s">
        <v>265</v>
      </c>
      <c r="L39" s="5" t="str">
        <f t="shared" si="3"/>
        <v>Banden De Bruyn: Switch</v>
      </c>
      <c r="M39" s="2" t="s">
        <v>266</v>
      </c>
    </row>
    <row r="40" spans="1:13" ht="15">
      <c r="A40" s="1" t="s">
        <v>11</v>
      </c>
      <c r="B40" s="1" t="s">
        <v>267</v>
      </c>
      <c r="C40" s="1" t="s">
        <v>268</v>
      </c>
      <c r="D40" s="1">
        <v>16</v>
      </c>
      <c r="E40" s="3">
        <v>2300</v>
      </c>
      <c r="F40" s="1" t="s">
        <v>269</v>
      </c>
      <c r="G40" s="1" t="s">
        <v>270</v>
      </c>
      <c r="H40" s="1" t="s">
        <v>271</v>
      </c>
      <c r="I40" s="1" t="s">
        <v>272</v>
      </c>
      <c r="J40" s="5" t="str">
        <f t="shared" si="2"/>
        <v>Janssens - Geerinck (Point-S): New tires</v>
      </c>
      <c r="K40" s="1" t="s">
        <v>272</v>
      </c>
      <c r="L40" s="5" t="str">
        <f t="shared" si="3"/>
        <v>Janssens - Geerinck (Point-S): Switch</v>
      </c>
      <c r="M40" s="2" t="s">
        <v>273</v>
      </c>
    </row>
    <row r="41" spans="1:13" ht="15">
      <c r="A41" s="1" t="s">
        <v>11</v>
      </c>
      <c r="B41" s="1" t="s">
        <v>274</v>
      </c>
      <c r="C41" s="1" t="s">
        <v>275</v>
      </c>
      <c r="D41" s="1">
        <v>165</v>
      </c>
      <c r="E41" s="3">
        <v>2300</v>
      </c>
      <c r="F41" s="1" t="s">
        <v>269</v>
      </c>
      <c r="G41" s="1" t="s">
        <v>276</v>
      </c>
      <c r="H41" s="1" t="s">
        <v>277</v>
      </c>
      <c r="I41" s="1" t="s">
        <v>278</v>
      </c>
      <c r="J41" s="5" t="str">
        <f t="shared" si="2"/>
        <v>Sooi Autobanden (Turnhout): New tires</v>
      </c>
      <c r="K41" s="1" t="s">
        <v>278</v>
      </c>
      <c r="L41" s="5" t="str">
        <f t="shared" si="3"/>
        <v>Sooi Autobanden (Turnhout): Switch</v>
      </c>
      <c r="M41" s="2" t="s">
        <v>279</v>
      </c>
    </row>
    <row r="42" spans="1:13" ht="15">
      <c r="A42" s="1" t="s">
        <v>134</v>
      </c>
      <c r="B42" s="1" t="s">
        <v>280</v>
      </c>
      <c r="C42" s="1" t="s">
        <v>281</v>
      </c>
      <c r="D42" s="1">
        <v>14</v>
      </c>
      <c r="E42" s="3">
        <v>2300</v>
      </c>
      <c r="F42" s="1" t="s">
        <v>269</v>
      </c>
      <c r="G42" s="1" t="s">
        <v>282</v>
      </c>
      <c r="H42" s="1" t="s">
        <v>283</v>
      </c>
      <c r="I42" s="4" t="s">
        <v>140</v>
      </c>
      <c r="J42" s="5" t="str">
        <f t="shared" si="2"/>
        <v>Donckers Turnhout: New tires</v>
      </c>
      <c r="K42" s="4" t="s">
        <v>141</v>
      </c>
      <c r="L42" s="5" t="str">
        <f t="shared" si="3"/>
        <v>Donckers Turnhout: Switch</v>
      </c>
      <c r="M42" s="2" t="s">
        <v>197</v>
      </c>
    </row>
    <row r="43" spans="1:13" ht="15">
      <c r="A43" s="1" t="s">
        <v>11</v>
      </c>
      <c r="B43" s="1" t="s">
        <v>284</v>
      </c>
      <c r="C43" s="1" t="s">
        <v>285</v>
      </c>
      <c r="D43" s="1" t="s">
        <v>286</v>
      </c>
      <c r="E43" s="3">
        <v>2320</v>
      </c>
      <c r="F43" s="1" t="s">
        <v>287</v>
      </c>
      <c r="G43" s="1" t="s">
        <v>288</v>
      </c>
      <c r="H43" s="1" t="s">
        <v>277</v>
      </c>
      <c r="I43" s="1" t="s">
        <v>289</v>
      </c>
      <c r="J43" s="5" t="str">
        <f t="shared" si="2"/>
        <v>Sooi Autobanden BVBA (Hoogstraten): New tires</v>
      </c>
      <c r="K43" s="1" t="s">
        <v>289</v>
      </c>
      <c r="L43" s="5" t="str">
        <f t="shared" si="3"/>
        <v>Sooi Autobanden BVBA (Hoogstraten): Switch</v>
      </c>
      <c r="M43" s="2" t="s">
        <v>279</v>
      </c>
    </row>
    <row r="44" spans="1:13" ht="15">
      <c r="A44" s="1" t="s">
        <v>134</v>
      </c>
      <c r="B44" s="1" t="s">
        <v>290</v>
      </c>
      <c r="C44" s="1" t="s">
        <v>291</v>
      </c>
      <c r="D44" s="1">
        <v>171</v>
      </c>
      <c r="E44" s="3">
        <v>2390</v>
      </c>
      <c r="F44" s="1" t="s">
        <v>292</v>
      </c>
      <c r="G44" s="1" t="s">
        <v>293</v>
      </c>
      <c r="H44" s="5" t="s">
        <v>294</v>
      </c>
      <c r="I44" s="4" t="s">
        <v>140</v>
      </c>
      <c r="J44" s="5" t="str">
        <f t="shared" si="2"/>
        <v>Donckers Malle: New tires</v>
      </c>
      <c r="K44" s="4" t="s">
        <v>141</v>
      </c>
      <c r="L44" s="5" t="str">
        <f t="shared" si="3"/>
        <v>Donckers Malle: Switch</v>
      </c>
      <c r="M44" s="2" t="s">
        <v>295</v>
      </c>
    </row>
    <row r="45" spans="1:13" ht="15">
      <c r="A45" s="1" t="s">
        <v>134</v>
      </c>
      <c r="B45" s="1" t="s">
        <v>296</v>
      </c>
      <c r="C45" s="1" t="s">
        <v>297</v>
      </c>
      <c r="D45" s="1">
        <v>184</v>
      </c>
      <c r="E45" s="3">
        <v>2400</v>
      </c>
      <c r="F45" s="1" t="s">
        <v>298</v>
      </c>
      <c r="G45" s="1" t="s">
        <v>299</v>
      </c>
      <c r="H45" s="1" t="s">
        <v>300</v>
      </c>
      <c r="I45" s="4" t="s">
        <v>140</v>
      </c>
      <c r="J45" s="5" t="str">
        <f t="shared" ref="J45:J76" si="4">HYPERLINK(I45,B45&amp;": "&amp;"New tires")</f>
        <v>Kevin Boons Autobanden: New tires</v>
      </c>
      <c r="K45" s="4" t="s">
        <v>141</v>
      </c>
      <c r="L45" s="5" t="str">
        <f t="shared" ref="L45:L76" si="5">HYPERLINK(K45,B45&amp;": "&amp;"Switch")</f>
        <v>Kevin Boons Autobanden: Switch</v>
      </c>
      <c r="M45" s="2" t="s">
        <v>301</v>
      </c>
    </row>
    <row r="46" spans="1:13" ht="15">
      <c r="A46" s="1" t="s">
        <v>134</v>
      </c>
      <c r="B46" s="1" t="s">
        <v>302</v>
      </c>
      <c r="C46" s="1" t="s">
        <v>303</v>
      </c>
      <c r="D46" s="1">
        <v>79</v>
      </c>
      <c r="E46" s="3">
        <v>2440</v>
      </c>
      <c r="F46" s="1" t="s">
        <v>304</v>
      </c>
      <c r="G46" s="1" t="s">
        <v>305</v>
      </c>
      <c r="H46" s="1" t="s">
        <v>306</v>
      </c>
      <c r="I46" s="4" t="s">
        <v>140</v>
      </c>
      <c r="J46" s="5" t="str">
        <f t="shared" si="4"/>
        <v>Donckers Geel: New tires</v>
      </c>
      <c r="K46" s="4" t="s">
        <v>141</v>
      </c>
      <c r="L46" s="5" t="str">
        <f t="shared" si="5"/>
        <v>Donckers Geel: Switch</v>
      </c>
      <c r="M46" s="2" t="s">
        <v>307</v>
      </c>
    </row>
    <row r="47" spans="1:13" ht="15">
      <c r="A47" s="1" t="s">
        <v>11</v>
      </c>
      <c r="B47" s="1" t="s">
        <v>308</v>
      </c>
      <c r="C47" s="1" t="s">
        <v>309</v>
      </c>
      <c r="D47" s="1">
        <v>120</v>
      </c>
      <c r="E47" s="3">
        <v>2440</v>
      </c>
      <c r="F47" s="1" t="s">
        <v>304</v>
      </c>
      <c r="G47" s="1" t="s">
        <v>310</v>
      </c>
      <c r="H47" s="1" t="s">
        <v>311</v>
      </c>
      <c r="I47" s="1" t="s">
        <v>312</v>
      </c>
      <c r="J47" s="5" t="str">
        <f t="shared" si="4"/>
        <v>Goos Bandenservice (Point S): New tires</v>
      </c>
      <c r="K47" s="1" t="s">
        <v>312</v>
      </c>
      <c r="L47" s="5" t="str">
        <f t="shared" si="5"/>
        <v>Goos Bandenservice (Point S): Switch</v>
      </c>
      <c r="M47" s="2" t="s">
        <v>313</v>
      </c>
    </row>
    <row r="48" spans="1:13" ht="15">
      <c r="A48" s="1" t="s">
        <v>11</v>
      </c>
      <c r="B48" s="1" t="s">
        <v>314</v>
      </c>
      <c r="C48" s="1" t="s">
        <v>315</v>
      </c>
      <c r="D48" s="1">
        <v>1</v>
      </c>
      <c r="E48" s="3">
        <v>2480</v>
      </c>
      <c r="F48" s="1" t="s">
        <v>316</v>
      </c>
      <c r="G48" s="1" t="s">
        <v>317</v>
      </c>
      <c r="H48" s="1" t="s">
        <v>318</v>
      </c>
      <c r="I48" s="1" t="s">
        <v>319</v>
      </c>
      <c r="J48" s="5" t="str">
        <f t="shared" si="4"/>
        <v>Dessel Banden Service: New tires</v>
      </c>
      <c r="K48" s="1" t="s">
        <v>319</v>
      </c>
      <c r="L48" s="5" t="str">
        <f t="shared" si="5"/>
        <v>Dessel Banden Service: Switch</v>
      </c>
      <c r="M48" s="2" t="s">
        <v>320</v>
      </c>
    </row>
    <row r="49" spans="1:13" ht="15">
      <c r="A49" s="1" t="s">
        <v>11</v>
      </c>
      <c r="B49" s="1" t="s">
        <v>321</v>
      </c>
      <c r="C49" s="1" t="s">
        <v>322</v>
      </c>
      <c r="D49" s="1">
        <v>12</v>
      </c>
      <c r="E49" s="3">
        <v>2530</v>
      </c>
      <c r="F49" s="1" t="s">
        <v>323</v>
      </c>
      <c r="G49" s="1" t="s">
        <v>324</v>
      </c>
      <c r="H49" s="1" t="s">
        <v>325</v>
      </c>
      <c r="I49" s="1" t="s">
        <v>326</v>
      </c>
      <c r="J49" s="5" t="str">
        <f t="shared" si="4"/>
        <v>Carrosserie G. Faes NV (Profile): New tires</v>
      </c>
      <c r="K49" s="1" t="s">
        <v>326</v>
      </c>
      <c r="L49" s="5" t="str">
        <f t="shared" si="5"/>
        <v>Carrosserie G. Faes NV (Profile): Switch</v>
      </c>
      <c r="M49" s="2" t="s">
        <v>327</v>
      </c>
    </row>
    <row r="50" spans="1:13" ht="15">
      <c r="A50" s="1" t="s">
        <v>11</v>
      </c>
      <c r="B50" s="1" t="s">
        <v>328</v>
      </c>
      <c r="C50" s="1" t="s">
        <v>329</v>
      </c>
      <c r="D50" s="1">
        <v>4</v>
      </c>
      <c r="E50" s="3">
        <v>2550</v>
      </c>
      <c r="F50" s="1" t="s">
        <v>330</v>
      </c>
      <c r="G50" s="1" t="s">
        <v>331</v>
      </c>
      <c r="H50" s="1" t="s">
        <v>332</v>
      </c>
      <c r="I50" s="1" t="s">
        <v>333</v>
      </c>
      <c r="J50" s="5" t="str">
        <f t="shared" si="4"/>
        <v>VR Kontich: New tires</v>
      </c>
      <c r="K50" s="1" t="s">
        <v>333</v>
      </c>
      <c r="L50" s="5" t="str">
        <f t="shared" si="5"/>
        <v>VR Kontich: Switch</v>
      </c>
      <c r="M50" s="2" t="s">
        <v>334</v>
      </c>
    </row>
    <row r="51" spans="1:13" ht="15">
      <c r="A51" s="1" t="s">
        <v>11</v>
      </c>
      <c r="B51" s="1" t="s">
        <v>335</v>
      </c>
      <c r="C51" s="1" t="s">
        <v>336</v>
      </c>
      <c r="D51" s="1">
        <v>2</v>
      </c>
      <c r="E51" s="3">
        <v>2590</v>
      </c>
      <c r="F51" s="1" t="s">
        <v>337</v>
      </c>
      <c r="G51" s="1" t="s">
        <v>338</v>
      </c>
      <c r="H51" s="1" t="s">
        <v>339</v>
      </c>
      <c r="I51" s="1" t="s">
        <v>340</v>
      </c>
      <c r="J51" s="5" t="str">
        <f t="shared" si="4"/>
        <v>JBN Banden Comm. V: New tires</v>
      </c>
      <c r="K51" s="1" t="s">
        <v>340</v>
      </c>
      <c r="L51" s="5" t="str">
        <f t="shared" si="5"/>
        <v>JBN Banden Comm. V: Switch</v>
      </c>
      <c r="M51" s="2" t="s">
        <v>341</v>
      </c>
    </row>
    <row r="52" spans="1:13" ht="15">
      <c r="A52" s="1" t="s">
        <v>134</v>
      </c>
      <c r="B52" s="1" t="s">
        <v>342</v>
      </c>
      <c r="C52" s="1" t="s">
        <v>343</v>
      </c>
      <c r="D52" s="1">
        <v>609</v>
      </c>
      <c r="E52" s="3">
        <v>2610</v>
      </c>
      <c r="F52" s="1" t="s">
        <v>344</v>
      </c>
      <c r="G52" s="1" t="s">
        <v>345</v>
      </c>
      <c r="H52" s="1" t="s">
        <v>346</v>
      </c>
      <c r="I52" s="4" t="s">
        <v>140</v>
      </c>
      <c r="J52" s="5" t="str">
        <f t="shared" si="4"/>
        <v>Donckers Wilrijk: New tires</v>
      </c>
      <c r="K52" s="4" t="s">
        <v>141</v>
      </c>
      <c r="L52" s="5" t="str">
        <f t="shared" si="5"/>
        <v>Donckers Wilrijk: Switch</v>
      </c>
      <c r="M52" s="2" t="s">
        <v>347</v>
      </c>
    </row>
    <row r="53" spans="1:13" ht="15">
      <c r="A53" s="1" t="s">
        <v>134</v>
      </c>
      <c r="B53" s="1" t="s">
        <v>348</v>
      </c>
      <c r="C53" s="1" t="s">
        <v>349</v>
      </c>
      <c r="D53" s="1">
        <v>222</v>
      </c>
      <c r="E53" s="3">
        <v>2800</v>
      </c>
      <c r="F53" s="1" t="s">
        <v>350</v>
      </c>
      <c r="G53" s="1" t="s">
        <v>351</v>
      </c>
      <c r="H53" s="1" t="s">
        <v>352</v>
      </c>
      <c r="I53" s="4" t="s">
        <v>140</v>
      </c>
      <c r="J53" s="5" t="str">
        <f t="shared" si="4"/>
        <v>Donckers Mechelen: New tires</v>
      </c>
      <c r="K53" s="4" t="s">
        <v>141</v>
      </c>
      <c r="L53" s="5" t="str">
        <f t="shared" si="5"/>
        <v>Donckers Mechelen: Switch</v>
      </c>
      <c r="M53" s="2" t="s">
        <v>197</v>
      </c>
    </row>
    <row r="54" spans="1:13" ht="15">
      <c r="A54" s="1" t="s">
        <v>11</v>
      </c>
      <c r="B54" s="1" t="s">
        <v>353</v>
      </c>
      <c r="C54" s="1" t="s">
        <v>354</v>
      </c>
      <c r="D54" s="1">
        <v>95</v>
      </c>
      <c r="E54" s="3">
        <v>2830</v>
      </c>
      <c r="F54" s="1" t="s">
        <v>355</v>
      </c>
      <c r="G54" s="1" t="s">
        <v>356</v>
      </c>
      <c r="H54" s="1" t="s">
        <v>357</v>
      </c>
      <c r="I54" s="1" t="s">
        <v>358</v>
      </c>
      <c r="J54" s="5" t="str">
        <f t="shared" si="4"/>
        <v>WBO BVBA: New tires</v>
      </c>
      <c r="K54" s="1" t="s">
        <v>358</v>
      </c>
      <c r="L54" s="5" t="str">
        <f t="shared" si="5"/>
        <v>WBO BVBA: Switch</v>
      </c>
      <c r="M54" s="2" t="s">
        <v>359</v>
      </c>
    </row>
    <row r="55" spans="1:13" ht="15">
      <c r="A55" s="1" t="s">
        <v>11</v>
      </c>
      <c r="B55" s="1" t="s">
        <v>360</v>
      </c>
      <c r="C55" s="1" t="s">
        <v>361</v>
      </c>
      <c r="D55" s="1">
        <v>16</v>
      </c>
      <c r="E55" s="3">
        <v>2840</v>
      </c>
      <c r="F55" s="1" t="s">
        <v>362</v>
      </c>
      <c r="G55" s="1" t="s">
        <v>363</v>
      </c>
      <c r="H55" s="1" t="s">
        <v>364</v>
      </c>
      <c r="I55" s="1" t="s">
        <v>365</v>
      </c>
      <c r="J55" s="5" t="str">
        <f t="shared" si="4"/>
        <v>Mobiel Banden Center BVBA: New tires</v>
      </c>
      <c r="K55" s="1" t="s">
        <v>365</v>
      </c>
      <c r="L55" s="5" t="str">
        <f t="shared" si="5"/>
        <v>Mobiel Banden Center BVBA: Switch</v>
      </c>
      <c r="M55" s="2" t="s">
        <v>366</v>
      </c>
    </row>
    <row r="56" spans="1:13" ht="15">
      <c r="A56" s="1" t="s">
        <v>134</v>
      </c>
      <c r="B56" s="1" t="s">
        <v>367</v>
      </c>
      <c r="C56" s="1" t="s">
        <v>368</v>
      </c>
      <c r="D56" s="1" t="s">
        <v>369</v>
      </c>
      <c r="E56" s="3">
        <v>2860</v>
      </c>
      <c r="F56" s="1" t="s">
        <v>370</v>
      </c>
      <c r="G56" s="1" t="s">
        <v>371</v>
      </c>
      <c r="H56" s="1" t="s">
        <v>372</v>
      </c>
      <c r="I56" s="4" t="s">
        <v>140</v>
      </c>
      <c r="J56" s="5" t="str">
        <f t="shared" si="4"/>
        <v>Bruneel Autobanden: New tires</v>
      </c>
      <c r="K56" s="4" t="s">
        <v>141</v>
      </c>
      <c r="L56" s="5" t="str">
        <f t="shared" si="5"/>
        <v>Bruneel Autobanden: Switch</v>
      </c>
      <c r="M56" s="2" t="s">
        <v>373</v>
      </c>
    </row>
    <row r="57" spans="1:13" ht="15">
      <c r="A57" s="1" t="s">
        <v>11</v>
      </c>
      <c r="B57" s="1" t="s">
        <v>374</v>
      </c>
      <c r="C57" s="1" t="s">
        <v>375</v>
      </c>
      <c r="D57" s="1">
        <v>1</v>
      </c>
      <c r="E57" s="3">
        <v>2860</v>
      </c>
      <c r="F57" s="1" t="s">
        <v>376</v>
      </c>
      <c r="G57" s="1" t="s">
        <v>377</v>
      </c>
      <c r="H57" s="1" t="s">
        <v>378</v>
      </c>
      <c r="I57" s="1" t="s">
        <v>379</v>
      </c>
      <c r="J57" s="5" t="str">
        <f t="shared" si="4"/>
        <v>Banden Van Den Eynde bvba: New tires</v>
      </c>
      <c r="K57" s="1" t="s">
        <v>379</v>
      </c>
      <c r="L57" s="5" t="str">
        <f t="shared" si="5"/>
        <v>Banden Van Den Eynde bvba: Switch</v>
      </c>
      <c r="M57" s="2" t="s">
        <v>380</v>
      </c>
    </row>
    <row r="58" spans="1:13" ht="15">
      <c r="A58" s="1" t="s">
        <v>11</v>
      </c>
      <c r="B58" s="1" t="s">
        <v>381</v>
      </c>
      <c r="C58" s="1" t="s">
        <v>382</v>
      </c>
      <c r="D58" s="1">
        <v>205</v>
      </c>
      <c r="E58" s="3">
        <v>2870</v>
      </c>
      <c r="F58" s="1" t="s">
        <v>383</v>
      </c>
      <c r="G58" s="1" t="s">
        <v>384</v>
      </c>
      <c r="H58" s="1" t="s">
        <v>385</v>
      </c>
      <c r="I58" s="1" t="s">
        <v>386</v>
      </c>
      <c r="J58" s="5" t="str">
        <f t="shared" si="4"/>
        <v>Hofmans-Van Hoorick bvba (Profile): New tires</v>
      </c>
      <c r="K58" s="1" t="s">
        <v>386</v>
      </c>
      <c r="L58" s="5" t="str">
        <f t="shared" si="5"/>
        <v>Hofmans-Van Hoorick bvba (Profile): Switch</v>
      </c>
      <c r="M58" s="2" t="s">
        <v>387</v>
      </c>
    </row>
    <row r="59" spans="1:13" ht="15">
      <c r="A59" s="1" t="s">
        <v>134</v>
      </c>
      <c r="B59" s="1" t="s">
        <v>388</v>
      </c>
      <c r="C59" s="1" t="s">
        <v>389</v>
      </c>
      <c r="D59" s="1">
        <v>315</v>
      </c>
      <c r="E59" s="3">
        <v>2880</v>
      </c>
      <c r="F59" s="1" t="s">
        <v>390</v>
      </c>
      <c r="G59" s="1" t="s">
        <v>391</v>
      </c>
      <c r="H59" s="1" t="s">
        <v>392</v>
      </c>
      <c r="I59" s="4" t="s">
        <v>140</v>
      </c>
      <c r="J59" s="5" t="str">
        <f t="shared" si="4"/>
        <v>Donckers Bornem: New tires</v>
      </c>
      <c r="K59" s="4" t="s">
        <v>141</v>
      </c>
      <c r="L59" s="5" t="str">
        <f t="shared" si="5"/>
        <v>Donckers Bornem: Switch</v>
      </c>
      <c r="M59" s="2" t="s">
        <v>393</v>
      </c>
    </row>
    <row r="60" spans="1:13" ht="15">
      <c r="A60" s="1" t="s">
        <v>134</v>
      </c>
      <c r="B60" s="1" t="s">
        <v>394</v>
      </c>
      <c r="C60" s="1" t="s">
        <v>395</v>
      </c>
      <c r="D60" s="1">
        <v>1259</v>
      </c>
      <c r="E60" s="3">
        <v>2900</v>
      </c>
      <c r="F60" s="1" t="s">
        <v>396</v>
      </c>
      <c r="G60" s="1" t="s">
        <v>397</v>
      </c>
      <c r="H60" s="1" t="s">
        <v>398</v>
      </c>
      <c r="I60" s="4" t="s">
        <v>140</v>
      </c>
      <c r="J60" s="5" t="str">
        <f t="shared" si="4"/>
        <v>Donckers Schoten: New tires</v>
      </c>
      <c r="K60" s="4" t="s">
        <v>141</v>
      </c>
      <c r="L60" s="5" t="str">
        <f t="shared" si="5"/>
        <v>Donckers Schoten: Switch</v>
      </c>
      <c r="M60" s="2" t="s">
        <v>399</v>
      </c>
    </row>
    <row r="61" spans="1:13" ht="15">
      <c r="A61" s="1" t="s">
        <v>11</v>
      </c>
      <c r="B61" s="1" t="s">
        <v>400</v>
      </c>
      <c r="C61" s="1" t="s">
        <v>401</v>
      </c>
      <c r="D61" s="1">
        <v>2</v>
      </c>
      <c r="E61" s="3">
        <v>2950</v>
      </c>
      <c r="F61" s="1" t="s">
        <v>402</v>
      </c>
      <c r="G61" s="1" t="s">
        <v>403</v>
      </c>
      <c r="H61" s="1" t="s">
        <v>404</v>
      </c>
      <c r="I61" s="1" t="s">
        <v>405</v>
      </c>
      <c r="J61" s="5" t="str">
        <f t="shared" si="4"/>
        <v>Antwerp Car Center - Profile Kapellen: New tires</v>
      </c>
      <c r="K61" s="1" t="s">
        <v>405</v>
      </c>
      <c r="L61" s="5" t="str">
        <f t="shared" si="5"/>
        <v>Antwerp Car Center - Profile Kapellen: Switch</v>
      </c>
      <c r="M61" s="2" t="s">
        <v>406</v>
      </c>
    </row>
    <row r="62" spans="1:13" ht="15">
      <c r="A62" s="1" t="s">
        <v>134</v>
      </c>
      <c r="B62" s="1" t="s">
        <v>407</v>
      </c>
      <c r="C62" s="1" t="s">
        <v>408</v>
      </c>
      <c r="D62" s="1">
        <v>382</v>
      </c>
      <c r="E62" s="3">
        <v>3000</v>
      </c>
      <c r="F62" s="1" t="s">
        <v>409</v>
      </c>
      <c r="G62" s="1" t="s">
        <v>410</v>
      </c>
      <c r="H62" s="1" t="s">
        <v>411</v>
      </c>
      <c r="I62" s="4" t="s">
        <v>140</v>
      </c>
      <c r="J62" s="5" t="str">
        <f t="shared" si="4"/>
        <v>Donckers Leuven: New tires</v>
      </c>
      <c r="K62" s="4" t="s">
        <v>141</v>
      </c>
      <c r="L62" s="5" t="str">
        <f t="shared" si="5"/>
        <v>Donckers Leuven: Switch</v>
      </c>
      <c r="M62" s="2" t="s">
        <v>197</v>
      </c>
    </row>
    <row r="63" spans="1:13" ht="15">
      <c r="A63" s="1" t="s">
        <v>11</v>
      </c>
      <c r="B63" s="1" t="s">
        <v>412</v>
      </c>
      <c r="C63" s="1" t="s">
        <v>165</v>
      </c>
      <c r="D63" s="1">
        <v>20</v>
      </c>
      <c r="E63" s="3">
        <v>3020</v>
      </c>
      <c r="F63" s="1" t="s">
        <v>413</v>
      </c>
      <c r="G63" s="1" t="s">
        <v>414</v>
      </c>
      <c r="H63" s="1" t="s">
        <v>415</v>
      </c>
      <c r="I63" s="1" t="s">
        <v>416</v>
      </c>
      <c r="J63" s="5" t="str">
        <f t="shared" si="4"/>
        <v>Banden Redant Leuven: New tires</v>
      </c>
      <c r="K63" s="1" t="s">
        <v>416</v>
      </c>
      <c r="L63" s="5" t="str">
        <f t="shared" si="5"/>
        <v>Banden Redant Leuven: Switch</v>
      </c>
      <c r="M63" s="2" t="s">
        <v>417</v>
      </c>
    </row>
    <row r="64" spans="1:13" ht="15">
      <c r="A64" s="1" t="s">
        <v>11</v>
      </c>
      <c r="B64" s="1" t="s">
        <v>418</v>
      </c>
      <c r="C64" s="1" t="s">
        <v>419</v>
      </c>
      <c r="D64" s="1">
        <v>10</v>
      </c>
      <c r="E64" s="3">
        <v>3150</v>
      </c>
      <c r="F64" s="1" t="s">
        <v>420</v>
      </c>
      <c r="G64" s="1" t="s">
        <v>421</v>
      </c>
      <c r="H64" s="1" t="s">
        <v>422</v>
      </c>
      <c r="I64" s="1" t="s">
        <v>423</v>
      </c>
      <c r="J64" s="5" t="str">
        <f t="shared" si="4"/>
        <v>Meulders NV: New tires</v>
      </c>
      <c r="K64" s="1" t="s">
        <v>423</v>
      </c>
      <c r="L64" s="5" t="str">
        <f t="shared" si="5"/>
        <v>Meulders NV: Switch</v>
      </c>
      <c r="M64" s="2" t="s">
        <v>424</v>
      </c>
    </row>
    <row r="65" spans="1:13" ht="15">
      <c r="A65" s="1" t="s">
        <v>11</v>
      </c>
      <c r="B65" s="1" t="s">
        <v>425</v>
      </c>
      <c r="C65" s="1" t="s">
        <v>426</v>
      </c>
      <c r="D65" s="1">
        <v>40</v>
      </c>
      <c r="E65" s="3">
        <v>3150</v>
      </c>
      <c r="F65" s="1" t="s">
        <v>420</v>
      </c>
      <c r="G65" s="1" t="s">
        <v>427</v>
      </c>
      <c r="H65" s="1" t="s">
        <v>428</v>
      </c>
      <c r="I65" s="1" t="s">
        <v>429</v>
      </c>
      <c r="J65" s="5" t="str">
        <f t="shared" si="4"/>
        <v>Valck Haacht nv (Profile): New tires</v>
      </c>
      <c r="K65" s="1" t="s">
        <v>429</v>
      </c>
      <c r="L65" s="5" t="str">
        <f t="shared" si="5"/>
        <v>Valck Haacht nv (Profile): Switch</v>
      </c>
      <c r="M65" s="2" t="s">
        <v>430</v>
      </c>
    </row>
    <row r="66" spans="1:13" ht="15">
      <c r="A66" s="1" t="s">
        <v>11</v>
      </c>
      <c r="B66" s="1" t="s">
        <v>431</v>
      </c>
      <c r="C66" s="1" t="s">
        <v>349</v>
      </c>
      <c r="D66" s="1">
        <v>48</v>
      </c>
      <c r="E66" s="3">
        <v>3191</v>
      </c>
      <c r="F66" s="1" t="s">
        <v>432</v>
      </c>
      <c r="G66" s="1" t="s">
        <v>433</v>
      </c>
      <c r="H66" s="1" t="s">
        <v>434</v>
      </c>
      <c r="I66" s="1" t="s">
        <v>435</v>
      </c>
      <c r="J66" s="5" t="str">
        <f t="shared" si="4"/>
        <v>Banden Michel bvba: New tires</v>
      </c>
      <c r="K66" s="1" t="s">
        <v>435</v>
      </c>
      <c r="L66" s="5" t="str">
        <f t="shared" si="5"/>
        <v>Banden Michel bvba: Switch</v>
      </c>
      <c r="M66" s="2" t="s">
        <v>436</v>
      </c>
    </row>
    <row r="67" spans="1:13" ht="15">
      <c r="A67" s="1" t="s">
        <v>11</v>
      </c>
      <c r="B67" s="1" t="s">
        <v>437</v>
      </c>
      <c r="C67" s="1" t="s">
        <v>438</v>
      </c>
      <c r="D67" s="1">
        <v>212</v>
      </c>
      <c r="E67" s="3">
        <v>3202</v>
      </c>
      <c r="F67" s="1" t="s">
        <v>439</v>
      </c>
      <c r="G67" s="1" t="s">
        <v>440</v>
      </c>
      <c r="H67" s="1" t="s">
        <v>441</v>
      </c>
      <c r="I67" s="1" t="s">
        <v>442</v>
      </c>
      <c r="J67" s="5" t="str">
        <f t="shared" si="4"/>
        <v>Banden Karremans: New tires</v>
      </c>
      <c r="K67" s="1" t="s">
        <v>442</v>
      </c>
      <c r="L67" s="5" t="str">
        <f t="shared" si="5"/>
        <v>Banden Karremans: Switch</v>
      </c>
      <c r="M67" s="2" t="s">
        <v>443</v>
      </c>
    </row>
    <row r="68" spans="1:13" ht="15">
      <c r="A68" s="1" t="s">
        <v>11</v>
      </c>
      <c r="B68" s="1" t="s">
        <v>444</v>
      </c>
      <c r="C68" s="1" t="s">
        <v>445</v>
      </c>
      <c r="D68" s="1">
        <v>517</v>
      </c>
      <c r="E68" s="3">
        <v>3300</v>
      </c>
      <c r="F68" s="1" t="s">
        <v>446</v>
      </c>
      <c r="G68" s="1" t="s">
        <v>447</v>
      </c>
      <c r="H68" s="1" t="s">
        <v>448</v>
      </c>
      <c r="I68" s="1" t="s">
        <v>449</v>
      </c>
      <c r="J68" s="5" t="str">
        <f t="shared" si="4"/>
        <v>Mues - Profile Tienen: New tires</v>
      </c>
      <c r="K68" s="1" t="s">
        <v>449</v>
      </c>
      <c r="L68" s="5" t="str">
        <f t="shared" si="5"/>
        <v>Mues - Profile Tienen: Switch</v>
      </c>
      <c r="M68" s="2" t="s">
        <v>450</v>
      </c>
    </row>
    <row r="69" spans="1:13" ht="15">
      <c r="A69" s="1" t="s">
        <v>11</v>
      </c>
      <c r="B69" s="1" t="s">
        <v>451</v>
      </c>
      <c r="C69" s="1" t="s">
        <v>452</v>
      </c>
      <c r="D69" s="1">
        <v>31</v>
      </c>
      <c r="E69" s="3">
        <v>3300</v>
      </c>
      <c r="F69" s="1" t="s">
        <v>446</v>
      </c>
      <c r="G69" s="1" t="s">
        <v>453</v>
      </c>
      <c r="H69" s="1" t="s">
        <v>454</v>
      </c>
      <c r="I69" s="1" t="s">
        <v>455</v>
      </c>
      <c r="J69" s="5" t="str">
        <f t="shared" si="4"/>
        <v>Wuestenberg &amp; zonen: New tires</v>
      </c>
      <c r="K69" s="1" t="s">
        <v>455</v>
      </c>
      <c r="L69" s="5" t="str">
        <f t="shared" si="5"/>
        <v>Wuestenberg &amp; zonen: Switch</v>
      </c>
      <c r="M69" s="2" t="s">
        <v>456</v>
      </c>
    </row>
    <row r="70" spans="1:13" ht="15">
      <c r="A70" s="1" t="s">
        <v>11</v>
      </c>
      <c r="B70" s="1" t="s">
        <v>457</v>
      </c>
      <c r="C70" s="1" t="s">
        <v>458</v>
      </c>
      <c r="D70" s="1">
        <v>12</v>
      </c>
      <c r="E70" s="3">
        <v>3400</v>
      </c>
      <c r="F70" s="1" t="s">
        <v>459</v>
      </c>
      <c r="G70" s="1" t="s">
        <v>460</v>
      </c>
      <c r="H70" s="1" t="s">
        <v>461</v>
      </c>
      <c r="I70" s="1" t="s">
        <v>462</v>
      </c>
      <c r="J70" s="5" t="str">
        <f t="shared" si="4"/>
        <v>Heroes - Profile Landen: New tires</v>
      </c>
      <c r="K70" s="1" t="s">
        <v>462</v>
      </c>
      <c r="L70" s="5" t="str">
        <f t="shared" si="5"/>
        <v>Heroes - Profile Landen: Switch</v>
      </c>
      <c r="M70" s="2" t="s">
        <v>463</v>
      </c>
    </row>
    <row r="71" spans="1:13" ht="15">
      <c r="A71" s="1" t="s">
        <v>11</v>
      </c>
      <c r="B71" s="1" t="s">
        <v>464</v>
      </c>
      <c r="C71" s="1" t="s">
        <v>465</v>
      </c>
      <c r="D71" s="1">
        <v>99</v>
      </c>
      <c r="E71" s="3">
        <v>3500</v>
      </c>
      <c r="F71" s="1" t="s">
        <v>466</v>
      </c>
      <c r="G71" s="1" t="s">
        <v>467</v>
      </c>
      <c r="H71" s="1" t="s">
        <v>468</v>
      </c>
      <c r="I71" s="1" t="s">
        <v>469</v>
      </c>
      <c r="J71" s="5" t="str">
        <f t="shared" si="4"/>
        <v>Bandenpunt Hasselt: New tires</v>
      </c>
      <c r="K71" s="1" t="s">
        <v>469</v>
      </c>
      <c r="L71" s="5" t="str">
        <f t="shared" si="5"/>
        <v>Bandenpunt Hasselt: Switch</v>
      </c>
      <c r="M71" s="2" t="s">
        <v>470</v>
      </c>
    </row>
    <row r="72" spans="1:13" ht="15">
      <c r="A72" s="1" t="s">
        <v>11</v>
      </c>
      <c r="B72" s="1" t="s">
        <v>471</v>
      </c>
      <c r="C72" s="1" t="s">
        <v>472</v>
      </c>
      <c r="D72" s="1">
        <v>2</v>
      </c>
      <c r="E72" s="3">
        <v>3500</v>
      </c>
      <c r="F72" s="1" t="s">
        <v>466</v>
      </c>
      <c r="G72" s="1" t="s">
        <v>473</v>
      </c>
      <c r="H72" s="1" t="s">
        <v>474</v>
      </c>
      <c r="I72" s="1" t="s">
        <v>475</v>
      </c>
      <c r="J72" s="5" t="str">
        <f t="shared" si="4"/>
        <v>Bandencentrale Piet: New tires</v>
      </c>
      <c r="K72" s="1" t="s">
        <v>475</v>
      </c>
      <c r="L72" s="5" t="str">
        <f t="shared" si="5"/>
        <v>Bandencentrale Piet: Switch</v>
      </c>
      <c r="M72" s="2" t="s">
        <v>476</v>
      </c>
    </row>
    <row r="73" spans="1:13" ht="15">
      <c r="A73" s="1" t="s">
        <v>11</v>
      </c>
      <c r="B73" s="1" t="s">
        <v>477</v>
      </c>
      <c r="C73" s="1" t="s">
        <v>478</v>
      </c>
      <c r="D73" s="1">
        <v>1053</v>
      </c>
      <c r="E73" s="3">
        <v>3540</v>
      </c>
      <c r="F73" s="1" t="s">
        <v>479</v>
      </c>
      <c r="G73" s="1" t="s">
        <v>480</v>
      </c>
      <c r="H73" s="1" t="s">
        <v>481</v>
      </c>
      <c r="I73" s="1" t="s">
        <v>482</v>
      </c>
      <c r="J73" s="5" t="str">
        <f t="shared" si="4"/>
        <v>Mathijs - Profile Herk-de-stad: New tires</v>
      </c>
      <c r="K73" s="1" t="s">
        <v>482</v>
      </c>
      <c r="L73" s="5" t="str">
        <f t="shared" si="5"/>
        <v>Mathijs - Profile Herk-de-stad: Switch</v>
      </c>
      <c r="M73" s="2" t="s">
        <v>483</v>
      </c>
    </row>
    <row r="74" spans="1:13" ht="15">
      <c r="A74" s="1" t="s">
        <v>11</v>
      </c>
      <c r="B74" s="1" t="s">
        <v>484</v>
      </c>
      <c r="C74" s="1" t="s">
        <v>485</v>
      </c>
      <c r="D74" s="1">
        <v>22</v>
      </c>
      <c r="E74" s="3">
        <v>3550</v>
      </c>
      <c r="F74" s="1" t="s">
        <v>486</v>
      </c>
      <c r="G74" s="1" t="s">
        <v>487</v>
      </c>
      <c r="H74" s="1" t="s">
        <v>488</v>
      </c>
      <c r="I74" s="1" t="s">
        <v>489</v>
      </c>
      <c r="J74" s="5" t="str">
        <f t="shared" si="4"/>
        <v>Garage Temur: New tires</v>
      </c>
      <c r="K74" s="1" t="s">
        <v>489</v>
      </c>
      <c r="L74" s="5" t="str">
        <f t="shared" si="5"/>
        <v>Garage Temur: Switch</v>
      </c>
      <c r="M74" s="2" t="s">
        <v>490</v>
      </c>
    </row>
    <row r="75" spans="1:13" ht="15">
      <c r="A75" s="1" t="s">
        <v>11</v>
      </c>
      <c r="B75" s="1" t="s">
        <v>491</v>
      </c>
      <c r="C75" s="1" t="s">
        <v>492</v>
      </c>
      <c r="D75" s="1">
        <v>86</v>
      </c>
      <c r="E75" s="3">
        <v>3600</v>
      </c>
      <c r="F75" s="1" t="s">
        <v>493</v>
      </c>
      <c r="G75" s="1" t="s">
        <v>494</v>
      </c>
      <c r="H75" s="1" t="s">
        <v>495</v>
      </c>
      <c r="I75" s="1" t="s">
        <v>496</v>
      </c>
      <c r="J75" s="5" t="str">
        <f t="shared" si="4"/>
        <v>Wara Shop NV - Bandencentrale - Genk: New tires</v>
      </c>
      <c r="K75" s="1" t="s">
        <v>496</v>
      </c>
      <c r="L75" s="5" t="str">
        <f t="shared" si="5"/>
        <v>Wara Shop NV - Bandencentrale - Genk: Switch</v>
      </c>
      <c r="M75" s="2" t="s">
        <v>497</v>
      </c>
    </row>
    <row r="76" spans="1:13" ht="15">
      <c r="A76" s="1" t="s">
        <v>11</v>
      </c>
      <c r="B76" s="1" t="s">
        <v>498</v>
      </c>
      <c r="C76" s="1" t="s">
        <v>499</v>
      </c>
      <c r="D76" s="1">
        <v>168</v>
      </c>
      <c r="E76" s="3">
        <v>3600</v>
      </c>
      <c r="F76" s="1" t="s">
        <v>493</v>
      </c>
      <c r="G76" s="1" t="s">
        <v>500</v>
      </c>
      <c r="H76" s="1" t="s">
        <v>501</v>
      </c>
      <c r="I76" s="1" t="s">
        <v>502</v>
      </c>
      <c r="J76" s="5" t="str">
        <f t="shared" si="4"/>
        <v>Banden Genco NV: New tires</v>
      </c>
      <c r="K76" s="1" t="s">
        <v>502</v>
      </c>
      <c r="L76" s="5" t="str">
        <f t="shared" si="5"/>
        <v>Banden Genco NV: Switch</v>
      </c>
      <c r="M76" s="2" t="s">
        <v>503</v>
      </c>
    </row>
    <row r="77" spans="1:13" ht="15">
      <c r="A77" s="1" t="s">
        <v>11</v>
      </c>
      <c r="B77" s="1" t="s">
        <v>504</v>
      </c>
      <c r="C77" s="1" t="s">
        <v>505</v>
      </c>
      <c r="D77" s="1">
        <v>41</v>
      </c>
      <c r="E77" s="3">
        <v>3650</v>
      </c>
      <c r="F77" s="1" t="s">
        <v>506</v>
      </c>
      <c r="G77" s="1" t="s">
        <v>507</v>
      </c>
      <c r="H77" s="1" t="s">
        <v>508</v>
      </c>
      <c r="I77" s="1" t="s">
        <v>509</v>
      </c>
      <c r="J77" s="5" t="str">
        <f t="shared" ref="J77:J108" si="6">HYPERLINK(I77,B77&amp;": "&amp;"New tires")</f>
        <v>Bandenpunt Maasland: New tires</v>
      </c>
      <c r="K77" s="1" t="s">
        <v>509</v>
      </c>
      <c r="L77" s="5" t="str">
        <f t="shared" ref="L77:L108" si="7">HYPERLINK(K77,B77&amp;": "&amp;"Switch")</f>
        <v>Bandenpunt Maasland: Switch</v>
      </c>
      <c r="M77" s="2" t="s">
        <v>470</v>
      </c>
    </row>
    <row r="78" spans="1:13" ht="15">
      <c r="A78" s="1" t="s">
        <v>11</v>
      </c>
      <c r="B78" s="1" t="s">
        <v>510</v>
      </c>
      <c r="C78" s="1" t="s">
        <v>511</v>
      </c>
      <c r="D78" s="1">
        <v>438</v>
      </c>
      <c r="E78" s="3">
        <v>3700</v>
      </c>
      <c r="F78" s="1" t="s">
        <v>512</v>
      </c>
      <c r="G78" s="1" t="s">
        <v>513</v>
      </c>
      <c r="H78" s="1" t="s">
        <v>514</v>
      </c>
      <c r="I78" s="1" t="s">
        <v>515</v>
      </c>
      <c r="J78" s="5" t="str">
        <f t="shared" si="6"/>
        <v>Joh Autobanden BVBA: New tires</v>
      </c>
      <c r="K78" s="1" t="s">
        <v>515</v>
      </c>
      <c r="L78" s="5" t="str">
        <f t="shared" si="7"/>
        <v>Joh Autobanden BVBA: Switch</v>
      </c>
      <c r="M78" s="2" t="s">
        <v>516</v>
      </c>
    </row>
    <row r="79" spans="1:13" ht="15">
      <c r="A79" s="1" t="s">
        <v>11</v>
      </c>
      <c r="B79" s="1" t="s">
        <v>517</v>
      </c>
      <c r="C79" s="1" t="s">
        <v>518</v>
      </c>
      <c r="D79" s="1">
        <v>10</v>
      </c>
      <c r="E79" s="3">
        <v>3740</v>
      </c>
      <c r="F79" s="1" t="s">
        <v>519</v>
      </c>
      <c r="G79" s="1" t="s">
        <v>520</v>
      </c>
      <c r="H79" s="1" t="s">
        <v>521</v>
      </c>
      <c r="I79" s="1" t="s">
        <v>522</v>
      </c>
      <c r="J79" s="5" t="str">
        <f t="shared" si="6"/>
        <v>Autoservice Bilzen - Fascomad BVBA: New tires</v>
      </c>
      <c r="K79" s="1" t="s">
        <v>522</v>
      </c>
      <c r="L79" s="5" t="str">
        <f t="shared" si="7"/>
        <v>Autoservice Bilzen - Fascomad BVBA: Switch</v>
      </c>
      <c r="M79" s="2" t="s">
        <v>523</v>
      </c>
    </row>
    <row r="80" spans="1:13" ht="15">
      <c r="A80" s="1" t="s">
        <v>11</v>
      </c>
      <c r="B80" s="1" t="s">
        <v>524</v>
      </c>
      <c r="C80" s="1" t="s">
        <v>525</v>
      </c>
      <c r="D80" s="1" t="s">
        <v>28</v>
      </c>
      <c r="E80" s="3">
        <v>3800</v>
      </c>
      <c r="F80" s="1" t="s">
        <v>526</v>
      </c>
      <c r="G80" s="1" t="s">
        <v>527</v>
      </c>
      <c r="H80" s="1" t="s">
        <v>528</v>
      </c>
      <c r="I80" s="1" t="s">
        <v>529</v>
      </c>
      <c r="J80" s="5" t="str">
        <f t="shared" si="6"/>
        <v>Bandenpunt St. Truiden: New tires</v>
      </c>
      <c r="K80" s="1" t="s">
        <v>529</v>
      </c>
      <c r="L80" s="5" t="str">
        <f t="shared" si="7"/>
        <v>Bandenpunt St. Truiden: Switch</v>
      </c>
      <c r="M80" s="2" t="s">
        <v>470</v>
      </c>
    </row>
    <row r="81" spans="1:13" ht="15">
      <c r="A81" s="1" t="s">
        <v>134</v>
      </c>
      <c r="B81" s="1" t="s">
        <v>530</v>
      </c>
      <c r="C81" s="1" t="s">
        <v>531</v>
      </c>
      <c r="D81" s="1">
        <v>122</v>
      </c>
      <c r="E81" s="3">
        <v>3900</v>
      </c>
      <c r="F81" s="1" t="s">
        <v>532</v>
      </c>
      <c r="G81" s="1" t="s">
        <v>533</v>
      </c>
      <c r="H81" s="1" t="s">
        <v>534</v>
      </c>
      <c r="I81" s="4" t="s">
        <v>140</v>
      </c>
      <c r="J81" s="5" t="str">
        <f t="shared" si="6"/>
        <v>RTM Automotive: New tires</v>
      </c>
      <c r="K81" s="4" t="s">
        <v>141</v>
      </c>
      <c r="L81" s="5" t="str">
        <f t="shared" si="7"/>
        <v>RTM Automotive: Switch</v>
      </c>
      <c r="M81" s="2" t="s">
        <v>535</v>
      </c>
    </row>
    <row r="82" spans="1:13" ht="15">
      <c r="A82" s="1" t="s">
        <v>11</v>
      </c>
      <c r="B82" s="1" t="s">
        <v>536</v>
      </c>
      <c r="C82" s="1" t="s">
        <v>537</v>
      </c>
      <c r="D82" s="1">
        <v>230</v>
      </c>
      <c r="E82" s="3">
        <v>3920</v>
      </c>
      <c r="F82" s="1" t="s">
        <v>538</v>
      </c>
      <c r="G82" s="1" t="s">
        <v>539</v>
      </c>
      <c r="H82" s="1" t="s">
        <v>540</v>
      </c>
      <c r="I82" s="1" t="s">
        <v>541</v>
      </c>
      <c r="J82" s="5" t="str">
        <f t="shared" si="6"/>
        <v>Peerlings - Profile Lommel: New tires</v>
      </c>
      <c r="K82" s="1" t="s">
        <v>541</v>
      </c>
      <c r="L82" s="5" t="str">
        <f t="shared" si="7"/>
        <v>Peerlings - Profile Lommel: Switch</v>
      </c>
      <c r="M82" s="2" t="s">
        <v>542</v>
      </c>
    </row>
    <row r="83" spans="1:13" ht="15">
      <c r="A83" s="1" t="s">
        <v>11</v>
      </c>
      <c r="B83" s="1" t="s">
        <v>543</v>
      </c>
      <c r="C83" s="1" t="s">
        <v>544</v>
      </c>
      <c r="D83" s="1" t="s">
        <v>545</v>
      </c>
      <c r="E83" s="3">
        <v>3960</v>
      </c>
      <c r="F83" s="1" t="s">
        <v>546</v>
      </c>
      <c r="G83" s="1" t="s">
        <v>547</v>
      </c>
      <c r="H83" s="1" t="s">
        <v>548</v>
      </c>
      <c r="I83" s="1" t="s">
        <v>549</v>
      </c>
      <c r="J83" s="5" t="str">
        <f t="shared" si="6"/>
        <v>Ulenaers - Bree: New tires</v>
      </c>
      <c r="K83" s="1" t="s">
        <v>549</v>
      </c>
      <c r="L83" s="5" t="str">
        <f t="shared" si="7"/>
        <v>Ulenaers - Bree: Switch</v>
      </c>
      <c r="M83" s="2" t="s">
        <v>550</v>
      </c>
    </row>
    <row r="84" spans="1:13" ht="15">
      <c r="A84" s="1" t="s">
        <v>11</v>
      </c>
      <c r="B84" s="1" t="s">
        <v>551</v>
      </c>
      <c r="C84" s="1" t="s">
        <v>552</v>
      </c>
      <c r="D84" s="1">
        <v>87</v>
      </c>
      <c r="E84" s="3">
        <v>4000</v>
      </c>
      <c r="F84" s="1" t="s">
        <v>553</v>
      </c>
      <c r="G84" s="1" t="s">
        <v>554</v>
      </c>
      <c r="H84" s="1" t="s">
        <v>555</v>
      </c>
      <c r="I84" s="1" t="s">
        <v>556</v>
      </c>
      <c r="J84" s="5" t="str">
        <f t="shared" si="6"/>
        <v>Pneus Cointe SRL: New tires</v>
      </c>
      <c r="K84" s="1" t="s">
        <v>556</v>
      </c>
      <c r="L84" s="5" t="str">
        <f t="shared" si="7"/>
        <v>Pneus Cointe SRL: Switch</v>
      </c>
      <c r="M84" s="2" t="s">
        <v>557</v>
      </c>
    </row>
    <row r="85" spans="1:13" ht="15">
      <c r="A85" s="1" t="s">
        <v>11</v>
      </c>
      <c r="B85" s="1" t="s">
        <v>558</v>
      </c>
      <c r="C85" s="1" t="s">
        <v>552</v>
      </c>
      <c r="D85" s="1">
        <v>1</v>
      </c>
      <c r="E85" s="3">
        <v>4000</v>
      </c>
      <c r="F85" s="1" t="s">
        <v>553</v>
      </c>
      <c r="G85" s="1" t="s">
        <v>554</v>
      </c>
      <c r="H85" s="1" t="s">
        <v>555</v>
      </c>
      <c r="I85" s="1" t="s">
        <v>556</v>
      </c>
      <c r="J85" s="5" t="str">
        <f t="shared" si="6"/>
        <v>Station du Pneu - Liege: New tires</v>
      </c>
      <c r="K85" s="1" t="s">
        <v>556</v>
      </c>
      <c r="L85" s="5" t="str">
        <f t="shared" si="7"/>
        <v>Station du Pneu - Liege: Switch</v>
      </c>
      <c r="M85" s="2" t="s">
        <v>559</v>
      </c>
    </row>
    <row r="86" spans="1:13" ht="15">
      <c r="A86" s="1" t="s">
        <v>11</v>
      </c>
      <c r="B86" s="1" t="s">
        <v>560</v>
      </c>
      <c r="C86" s="1" t="s">
        <v>561</v>
      </c>
      <c r="D86" s="1">
        <v>54</v>
      </c>
      <c r="E86" s="3">
        <v>4030</v>
      </c>
      <c r="F86" s="1" t="s">
        <v>562</v>
      </c>
      <c r="G86" s="1" t="s">
        <v>563</v>
      </c>
      <c r="H86" s="1" t="s">
        <v>564</v>
      </c>
      <c r="I86" s="1" t="s">
        <v>565</v>
      </c>
      <c r="J86" s="5" t="str">
        <f t="shared" si="6"/>
        <v>Pneus  Palate s.a.: New tires</v>
      </c>
      <c r="K86" s="1" t="s">
        <v>565</v>
      </c>
      <c r="L86" s="5" t="str">
        <f t="shared" si="7"/>
        <v>Pneus  Palate s.a.: Switch</v>
      </c>
      <c r="M86" s="2" t="s">
        <v>566</v>
      </c>
    </row>
    <row r="87" spans="1:13" ht="15">
      <c r="A87" s="1" t="s">
        <v>11</v>
      </c>
      <c r="B87" s="1" t="s">
        <v>567</v>
      </c>
      <c r="C87" s="1" t="s">
        <v>568</v>
      </c>
      <c r="D87" s="1">
        <v>123</v>
      </c>
      <c r="E87" s="3">
        <v>4032</v>
      </c>
      <c r="F87" s="1" t="s">
        <v>569</v>
      </c>
      <c r="G87" s="1" t="s">
        <v>570</v>
      </c>
      <c r="H87" s="1" t="s">
        <v>571</v>
      </c>
      <c r="I87" s="1" t="s">
        <v>572</v>
      </c>
      <c r="J87" s="5" t="str">
        <f t="shared" si="6"/>
        <v>Garage Nicolas Jamar: New tires</v>
      </c>
      <c r="K87" s="1" t="s">
        <v>572</v>
      </c>
      <c r="L87" s="5" t="str">
        <f t="shared" si="7"/>
        <v>Garage Nicolas Jamar: Switch</v>
      </c>
      <c r="M87" s="2" t="s">
        <v>573</v>
      </c>
    </row>
    <row r="88" spans="1:13" ht="15">
      <c r="A88" s="1" t="s">
        <v>11</v>
      </c>
      <c r="B88" s="1" t="s">
        <v>574</v>
      </c>
      <c r="C88" s="1" t="s">
        <v>575</v>
      </c>
      <c r="D88" s="1">
        <v>20</v>
      </c>
      <c r="E88" s="3">
        <v>4040</v>
      </c>
      <c r="F88" s="1" t="s">
        <v>576</v>
      </c>
      <c r="G88" s="1" t="s">
        <v>577</v>
      </c>
      <c r="H88" s="1" t="s">
        <v>578</v>
      </c>
      <c r="I88" s="1" t="s">
        <v>579</v>
      </c>
      <c r="J88" s="5" t="str">
        <f t="shared" si="6"/>
        <v>Station du Pneu - Herstal: New tires</v>
      </c>
      <c r="K88" s="1" t="s">
        <v>579</v>
      </c>
      <c r="L88" s="5" t="str">
        <f t="shared" si="7"/>
        <v>Station du Pneu - Herstal: Switch</v>
      </c>
      <c r="M88" s="2" t="s">
        <v>559</v>
      </c>
    </row>
    <row r="89" spans="1:13" ht="15">
      <c r="A89" s="1" t="s">
        <v>11</v>
      </c>
      <c r="B89" s="1" t="s">
        <v>580</v>
      </c>
      <c r="C89" s="1" t="s">
        <v>581</v>
      </c>
      <c r="D89" s="1">
        <v>14</v>
      </c>
      <c r="E89" s="3">
        <v>4053</v>
      </c>
      <c r="F89" s="1" t="s">
        <v>582</v>
      </c>
      <c r="G89" s="1" t="s">
        <v>583</v>
      </c>
      <c r="H89" s="1" t="s">
        <v>584</v>
      </c>
      <c r="I89" s="1" t="s">
        <v>585</v>
      </c>
      <c r="J89" s="5" t="str">
        <f t="shared" si="6"/>
        <v>Embourg Services Diffusion - Alpha Moto: New tires</v>
      </c>
      <c r="K89" s="1" t="s">
        <v>585</v>
      </c>
      <c r="L89" s="5" t="str">
        <f t="shared" si="7"/>
        <v>Embourg Services Diffusion - Alpha Moto: Switch</v>
      </c>
      <c r="M89" s="2" t="s">
        <v>586</v>
      </c>
    </row>
    <row r="90" spans="1:13" ht="15">
      <c r="A90" s="1" t="s">
        <v>11</v>
      </c>
      <c r="B90" s="1" t="s">
        <v>587</v>
      </c>
      <c r="C90" s="1" t="s">
        <v>588</v>
      </c>
      <c r="D90" s="1">
        <v>4</v>
      </c>
      <c r="E90" s="3">
        <v>4100</v>
      </c>
      <c r="F90" s="1" t="s">
        <v>589</v>
      </c>
      <c r="G90" s="1" t="s">
        <v>590</v>
      </c>
      <c r="H90" s="1" t="s">
        <v>591</v>
      </c>
      <c r="I90" s="1" t="s">
        <v>592</v>
      </c>
      <c r="J90" s="5" t="str">
        <f t="shared" si="6"/>
        <v>CLM Pneus (R.M.): New tires</v>
      </c>
      <c r="K90" s="1" t="s">
        <v>592</v>
      </c>
      <c r="L90" s="5" t="str">
        <f t="shared" si="7"/>
        <v>CLM Pneus (R.M.): Switch</v>
      </c>
      <c r="M90" s="2" t="s">
        <v>593</v>
      </c>
    </row>
    <row r="91" spans="1:13" ht="15">
      <c r="A91" s="1" t="s">
        <v>11</v>
      </c>
      <c r="B91" s="1" t="s">
        <v>594</v>
      </c>
      <c r="C91" s="1" t="s">
        <v>595</v>
      </c>
      <c r="D91" s="1">
        <v>46</v>
      </c>
      <c r="E91" s="3">
        <v>4100</v>
      </c>
      <c r="F91" s="1" t="s">
        <v>589</v>
      </c>
      <c r="G91" s="1" t="s">
        <v>596</v>
      </c>
      <c r="H91" s="1" t="s">
        <v>597</v>
      </c>
      <c r="I91" s="1" t="s">
        <v>598</v>
      </c>
      <c r="J91" s="5" t="str">
        <f t="shared" si="6"/>
        <v>Seraing Pneus: New tires</v>
      </c>
      <c r="K91" s="1" t="s">
        <v>598</v>
      </c>
      <c r="L91" s="5" t="str">
        <f t="shared" si="7"/>
        <v>Seraing Pneus: Switch</v>
      </c>
      <c r="M91" s="2" t="s">
        <v>599</v>
      </c>
    </row>
    <row r="92" spans="1:13" ht="15">
      <c r="A92" s="1" t="s">
        <v>11</v>
      </c>
      <c r="B92" s="1" t="s">
        <v>600</v>
      </c>
      <c r="C92" s="1" t="s">
        <v>601</v>
      </c>
      <c r="D92" s="1">
        <v>81</v>
      </c>
      <c r="E92" s="3">
        <v>4100</v>
      </c>
      <c r="F92" s="1" t="s">
        <v>589</v>
      </c>
      <c r="G92" s="1" t="s">
        <v>602</v>
      </c>
      <c r="H92" s="1" t="s">
        <v>603</v>
      </c>
      <c r="I92" s="1" t="s">
        <v>604</v>
      </c>
      <c r="J92" s="5" t="str">
        <f t="shared" si="6"/>
        <v>CP Pneus SPRL: New tires</v>
      </c>
      <c r="K92" s="1" t="s">
        <v>604</v>
      </c>
      <c r="L92" s="5" t="str">
        <f t="shared" si="7"/>
        <v>CP Pneus SPRL: Switch</v>
      </c>
      <c r="M92" s="2" t="s">
        <v>605</v>
      </c>
    </row>
    <row r="93" spans="1:13" ht="15">
      <c r="A93" s="1" t="s">
        <v>11</v>
      </c>
      <c r="B93" s="1" t="s">
        <v>606</v>
      </c>
      <c r="C93" s="1" t="s">
        <v>607</v>
      </c>
      <c r="D93" s="1" t="s">
        <v>608</v>
      </c>
      <c r="E93" s="3">
        <v>4140</v>
      </c>
      <c r="F93" s="1" t="s">
        <v>609</v>
      </c>
      <c r="G93" s="1" t="s">
        <v>610</v>
      </c>
      <c r="H93" s="1" t="s">
        <v>611</v>
      </c>
      <c r="I93" s="1" t="s">
        <v>612</v>
      </c>
      <c r="J93" s="5" t="str">
        <f t="shared" si="6"/>
        <v>Sprimont Pneus (Point S): New tires</v>
      </c>
      <c r="K93" s="1" t="s">
        <v>612</v>
      </c>
      <c r="L93" s="5" t="str">
        <f t="shared" si="7"/>
        <v>Sprimont Pneus (Point S): Switch</v>
      </c>
      <c r="M93" s="2" t="s">
        <v>613</v>
      </c>
    </row>
    <row r="94" spans="1:13" ht="15">
      <c r="A94" s="1" t="s">
        <v>11</v>
      </c>
      <c r="B94" s="1" t="s">
        <v>614</v>
      </c>
      <c r="C94" s="1" t="s">
        <v>615</v>
      </c>
      <c r="D94" s="1">
        <v>63</v>
      </c>
      <c r="E94" s="3">
        <v>4280</v>
      </c>
      <c r="F94" s="1" t="s">
        <v>616</v>
      </c>
      <c r="G94" s="1" t="s">
        <v>617</v>
      </c>
      <c r="H94" s="1" t="s">
        <v>618</v>
      </c>
      <c r="I94" s="1" t="s">
        <v>619</v>
      </c>
      <c r="J94" s="5" t="str">
        <f t="shared" si="6"/>
        <v>AG Pneu: New tires</v>
      </c>
      <c r="K94" s="1" t="s">
        <v>619</v>
      </c>
      <c r="L94" s="5" t="str">
        <f t="shared" si="7"/>
        <v>AG Pneu: Switch</v>
      </c>
      <c r="M94" s="2" t="s">
        <v>620</v>
      </c>
    </row>
    <row r="95" spans="1:13" ht="15">
      <c r="A95" s="1" t="s">
        <v>11</v>
      </c>
      <c r="B95" s="1" t="s">
        <v>621</v>
      </c>
      <c r="C95" s="1" t="s">
        <v>622</v>
      </c>
      <c r="D95" s="1">
        <v>98</v>
      </c>
      <c r="E95" s="3">
        <v>4340</v>
      </c>
      <c r="F95" s="1" t="s">
        <v>623</v>
      </c>
      <c r="G95" s="1" t="s">
        <v>624</v>
      </c>
      <c r="H95" s="1" t="s">
        <v>625</v>
      </c>
      <c r="I95" s="1" t="s">
        <v>626</v>
      </c>
      <c r="J95" s="5" t="str">
        <f t="shared" si="6"/>
        <v>Awans Pneus: New tires</v>
      </c>
      <c r="K95" s="1" t="s">
        <v>626</v>
      </c>
      <c r="L95" s="5" t="str">
        <f t="shared" si="7"/>
        <v>Awans Pneus: Switch</v>
      </c>
      <c r="M95" s="2" t="s">
        <v>627</v>
      </c>
    </row>
    <row r="96" spans="1:13" ht="15">
      <c r="A96" s="1" t="s">
        <v>11</v>
      </c>
      <c r="B96" s="1" t="s">
        <v>628</v>
      </c>
      <c r="C96" s="1" t="s">
        <v>629</v>
      </c>
      <c r="D96" s="1" t="s">
        <v>630</v>
      </c>
      <c r="E96" s="3">
        <v>4460</v>
      </c>
      <c r="F96" s="1" t="s">
        <v>631</v>
      </c>
      <c r="G96" s="1" t="s">
        <v>632</v>
      </c>
      <c r="H96" s="1" t="s">
        <v>633</v>
      </c>
      <c r="I96" s="1" t="s">
        <v>634</v>
      </c>
      <c r="J96" s="5" t="str">
        <f t="shared" si="6"/>
        <v>JC Pneus SPRL: New tires</v>
      </c>
      <c r="K96" s="1" t="s">
        <v>634</v>
      </c>
      <c r="L96" s="5" t="str">
        <f t="shared" si="7"/>
        <v>JC Pneus SPRL: Switch</v>
      </c>
      <c r="M96" s="2" t="s">
        <v>635</v>
      </c>
    </row>
    <row r="97" spans="1:13" ht="15">
      <c r="A97" s="1" t="s">
        <v>11</v>
      </c>
      <c r="B97" s="1" t="s">
        <v>636</v>
      </c>
      <c r="C97" s="1" t="s">
        <v>637</v>
      </c>
      <c r="D97" s="1">
        <v>2</v>
      </c>
      <c r="E97" s="3">
        <v>4470</v>
      </c>
      <c r="F97" s="1" t="s">
        <v>638</v>
      </c>
      <c r="G97" s="1" t="s">
        <v>639</v>
      </c>
      <c r="H97" s="1" t="s">
        <v>640</v>
      </c>
      <c r="I97" s="1" t="s">
        <v>641</v>
      </c>
      <c r="J97" s="5" t="str">
        <f t="shared" si="6"/>
        <v>Pneus D'OR: New tires</v>
      </c>
      <c r="K97" s="1" t="s">
        <v>641</v>
      </c>
      <c r="L97" s="5" t="str">
        <f t="shared" si="7"/>
        <v>Pneus D'OR: Switch</v>
      </c>
      <c r="M97" s="2" t="s">
        <v>642</v>
      </c>
    </row>
    <row r="98" spans="1:13" ht="15">
      <c r="A98" s="1" t="s">
        <v>11</v>
      </c>
      <c r="B98" s="1" t="s">
        <v>643</v>
      </c>
      <c r="C98" s="1" t="s">
        <v>644</v>
      </c>
      <c r="D98" s="1">
        <v>41</v>
      </c>
      <c r="E98" s="3">
        <v>4500</v>
      </c>
      <c r="F98" s="1" t="s">
        <v>645</v>
      </c>
      <c r="G98" s="1" t="s">
        <v>646</v>
      </c>
      <c r="H98" s="1" t="s">
        <v>647</v>
      </c>
      <c r="I98" s="1" t="s">
        <v>648</v>
      </c>
      <c r="J98" s="5" t="str">
        <f t="shared" si="6"/>
        <v>L'atelier de Pneu - Pirard Patrick GO-AUTO: New tires</v>
      </c>
      <c r="K98" s="1" t="s">
        <v>648</v>
      </c>
      <c r="L98" s="5" t="str">
        <f t="shared" si="7"/>
        <v>L'atelier de Pneu - Pirard Patrick GO-AUTO: Switch</v>
      </c>
      <c r="M98" s="2" t="s">
        <v>649</v>
      </c>
    </row>
    <row r="99" spans="1:13" ht="15">
      <c r="A99" s="1" t="s">
        <v>11</v>
      </c>
      <c r="B99" s="1" t="s">
        <v>650</v>
      </c>
      <c r="C99" s="1" t="s">
        <v>651</v>
      </c>
      <c r="D99" s="1">
        <v>12</v>
      </c>
      <c r="E99" s="3">
        <v>4550</v>
      </c>
      <c r="F99" s="1" t="s">
        <v>652</v>
      </c>
      <c r="G99" s="1" t="s">
        <v>653</v>
      </c>
      <c r="H99" s="1" t="s">
        <v>654</v>
      </c>
      <c r="I99" s="1" t="s">
        <v>655</v>
      </c>
      <c r="J99" s="5" t="str">
        <f t="shared" si="6"/>
        <v>Pneus Etienne Gilbert: New tires</v>
      </c>
      <c r="K99" s="1" t="s">
        <v>655</v>
      </c>
      <c r="L99" s="5" t="str">
        <f t="shared" si="7"/>
        <v>Pneus Etienne Gilbert: Switch</v>
      </c>
      <c r="M99" s="2" t="s">
        <v>656</v>
      </c>
    </row>
    <row r="100" spans="1:13" ht="15">
      <c r="A100" s="1" t="s">
        <v>11</v>
      </c>
      <c r="B100" s="1" t="s">
        <v>657</v>
      </c>
      <c r="C100" s="1" t="s">
        <v>658</v>
      </c>
      <c r="D100" s="1" t="s">
        <v>659</v>
      </c>
      <c r="E100" s="3">
        <v>4600</v>
      </c>
      <c r="F100" s="1" t="s">
        <v>660</v>
      </c>
      <c r="G100" s="1" t="s">
        <v>661</v>
      </c>
      <c r="H100" s="1" t="s">
        <v>662</v>
      </c>
      <c r="I100" s="1" t="s">
        <v>663</v>
      </c>
      <c r="J100" s="5" t="str">
        <f t="shared" si="6"/>
        <v>Domaine du Pneu: New tires</v>
      </c>
      <c r="K100" s="1" t="s">
        <v>663</v>
      </c>
      <c r="L100" s="5" t="str">
        <f t="shared" si="7"/>
        <v>Domaine du Pneu: Switch</v>
      </c>
      <c r="M100" s="2" t="s">
        <v>664</v>
      </c>
    </row>
    <row r="101" spans="1:13" ht="15">
      <c r="A101" s="1" t="s">
        <v>11</v>
      </c>
      <c r="B101" s="1" t="s">
        <v>665</v>
      </c>
      <c r="C101" s="1" t="s">
        <v>666</v>
      </c>
      <c r="D101" s="1">
        <v>266</v>
      </c>
      <c r="E101" s="3">
        <v>4620</v>
      </c>
      <c r="F101" s="1" t="s">
        <v>667</v>
      </c>
      <c r="G101" s="1" t="s">
        <v>668</v>
      </c>
      <c r="H101" s="1" t="s">
        <v>669</v>
      </c>
      <c r="I101" s="1" t="s">
        <v>670</v>
      </c>
      <c r="J101" s="5" t="str">
        <f t="shared" si="6"/>
        <v>Noyelle Pneus SPRL: New tires</v>
      </c>
      <c r="K101" s="1" t="s">
        <v>670</v>
      </c>
      <c r="L101" s="5" t="str">
        <f t="shared" si="7"/>
        <v>Noyelle Pneus SPRL: Switch</v>
      </c>
      <c r="M101" s="2" t="s">
        <v>671</v>
      </c>
    </row>
    <row r="102" spans="1:13" ht="15">
      <c r="A102" s="1" t="s">
        <v>11</v>
      </c>
      <c r="B102" s="1" t="s">
        <v>672</v>
      </c>
      <c r="C102" s="1" t="s">
        <v>673</v>
      </c>
      <c r="D102" s="1" t="s">
        <v>674</v>
      </c>
      <c r="E102" s="3">
        <v>4630</v>
      </c>
      <c r="F102" s="1" t="s">
        <v>675</v>
      </c>
      <c r="G102" s="1" t="s">
        <v>676</v>
      </c>
      <c r="H102" s="1" t="s">
        <v>677</v>
      </c>
      <c r="I102" s="1" t="s">
        <v>678</v>
      </c>
      <c r="J102" s="5" t="str">
        <f t="shared" si="6"/>
        <v>Occaspneus SPRL (Point S): New tires</v>
      </c>
      <c r="K102" s="1" t="s">
        <v>678</v>
      </c>
      <c r="L102" s="5" t="str">
        <f t="shared" si="7"/>
        <v>Occaspneus SPRL (Point S): Switch</v>
      </c>
      <c r="M102" s="2" t="s">
        <v>679</v>
      </c>
    </row>
    <row r="103" spans="1:13" ht="15">
      <c r="A103" s="1" t="s">
        <v>11</v>
      </c>
      <c r="B103" s="1" t="s">
        <v>680</v>
      </c>
      <c r="C103" s="1" t="s">
        <v>681</v>
      </c>
      <c r="D103" s="1">
        <v>26</v>
      </c>
      <c r="E103" s="3">
        <v>4650</v>
      </c>
      <c r="F103" s="1" t="s">
        <v>682</v>
      </c>
      <c r="G103" s="1" t="s">
        <v>683</v>
      </c>
      <c r="H103" s="1" t="s">
        <v>684</v>
      </c>
      <c r="I103" s="1" t="s">
        <v>685</v>
      </c>
      <c r="J103" s="5" t="str">
        <f t="shared" si="6"/>
        <v>EBAC sprl -  Verviers: New tires</v>
      </c>
      <c r="K103" s="1" t="s">
        <v>685</v>
      </c>
      <c r="L103" s="5" t="str">
        <f t="shared" si="7"/>
        <v>EBAC sprl -  Verviers: Switch</v>
      </c>
      <c r="M103" s="2" t="s">
        <v>686</v>
      </c>
    </row>
    <row r="104" spans="1:13" ht="15">
      <c r="A104" s="1" t="s">
        <v>134</v>
      </c>
      <c r="B104" s="1" t="s">
        <v>687</v>
      </c>
      <c r="C104" s="1" t="s">
        <v>688</v>
      </c>
      <c r="D104" s="1">
        <v>55</v>
      </c>
      <c r="E104" s="3">
        <v>4651</v>
      </c>
      <c r="F104" s="1" t="s">
        <v>689</v>
      </c>
      <c r="G104" s="1" t="s">
        <v>690</v>
      </c>
      <c r="H104" s="1" t="s">
        <v>691</v>
      </c>
      <c r="I104" s="4" t="s">
        <v>140</v>
      </c>
      <c r="J104" s="5" t="str">
        <f t="shared" si="6"/>
        <v>Tossings Pneus: New tires</v>
      </c>
      <c r="K104" s="4" t="s">
        <v>141</v>
      </c>
      <c r="L104" s="5" t="str">
        <f t="shared" si="7"/>
        <v>Tossings Pneus: Switch</v>
      </c>
      <c r="M104" s="2" t="s">
        <v>692</v>
      </c>
    </row>
    <row r="105" spans="1:13" ht="15">
      <c r="A105" s="1" t="s">
        <v>11</v>
      </c>
      <c r="B105" s="1" t="s">
        <v>693</v>
      </c>
      <c r="C105" s="1" t="s">
        <v>694</v>
      </c>
      <c r="D105" s="1">
        <v>6</v>
      </c>
      <c r="E105" s="3">
        <v>4671</v>
      </c>
      <c r="F105" s="1" t="s">
        <v>695</v>
      </c>
      <c r="G105" s="1" t="s">
        <v>696</v>
      </c>
      <c r="H105" s="1" t="s">
        <v>697</v>
      </c>
      <c r="I105" s="1" t="s">
        <v>698</v>
      </c>
      <c r="J105" s="5" t="str">
        <f t="shared" si="6"/>
        <v>Europneus S.p.r.l.: New tires</v>
      </c>
      <c r="K105" s="1" t="s">
        <v>698</v>
      </c>
      <c r="L105" s="5" t="str">
        <f t="shared" si="7"/>
        <v>Europneus S.p.r.l.: Switch</v>
      </c>
      <c r="M105" s="2" t="s">
        <v>699</v>
      </c>
    </row>
    <row r="106" spans="1:13" ht="15">
      <c r="A106" s="1" t="s">
        <v>11</v>
      </c>
      <c r="B106" s="1" t="s">
        <v>700</v>
      </c>
      <c r="C106" s="1" t="s">
        <v>701</v>
      </c>
      <c r="D106" s="1">
        <v>132</v>
      </c>
      <c r="E106" s="3">
        <v>4700</v>
      </c>
      <c r="F106" s="1" t="s">
        <v>702</v>
      </c>
      <c r="G106" s="1" t="s">
        <v>703</v>
      </c>
      <c r="H106" s="1" t="s">
        <v>704</v>
      </c>
      <c r="I106" s="1" t="s">
        <v>705</v>
      </c>
      <c r="J106" s="5" t="str">
        <f t="shared" si="6"/>
        <v>Centracar sa: New tires</v>
      </c>
      <c r="K106" s="1" t="s">
        <v>705</v>
      </c>
      <c r="L106" s="5" t="str">
        <f t="shared" si="7"/>
        <v>Centracar sa: Switch</v>
      </c>
      <c r="M106" s="2" t="s">
        <v>706</v>
      </c>
    </row>
    <row r="107" spans="1:13" ht="15">
      <c r="A107" s="1" t="s">
        <v>11</v>
      </c>
      <c r="B107" s="1" t="s">
        <v>707</v>
      </c>
      <c r="C107" s="1" t="s">
        <v>708</v>
      </c>
      <c r="D107" s="1">
        <v>19</v>
      </c>
      <c r="E107" s="3">
        <v>4700</v>
      </c>
      <c r="F107" s="1" t="s">
        <v>702</v>
      </c>
      <c r="G107" s="1" t="s">
        <v>709</v>
      </c>
      <c r="H107" s="1" t="s">
        <v>710</v>
      </c>
      <c r="I107" s="1" t="s">
        <v>711</v>
      </c>
      <c r="J107" s="5" t="str">
        <f t="shared" si="6"/>
        <v>Eupen Pneus: New tires</v>
      </c>
      <c r="K107" s="1" t="s">
        <v>711</v>
      </c>
      <c r="L107" s="5" t="str">
        <f t="shared" si="7"/>
        <v>Eupen Pneus: Switch</v>
      </c>
      <c r="M107" s="2" t="s">
        <v>712</v>
      </c>
    </row>
    <row r="108" spans="1:13" ht="15">
      <c r="A108" s="1" t="s">
        <v>11</v>
      </c>
      <c r="B108" s="1" t="s">
        <v>713</v>
      </c>
      <c r="C108" s="1" t="s">
        <v>714</v>
      </c>
      <c r="D108" s="1">
        <v>27</v>
      </c>
      <c r="E108" s="3">
        <v>4750</v>
      </c>
      <c r="F108" s="1" t="s">
        <v>715</v>
      </c>
      <c r="G108" s="1" t="s">
        <v>716</v>
      </c>
      <c r="H108" s="1" t="s">
        <v>717</v>
      </c>
      <c r="I108" s="1" t="s">
        <v>718</v>
      </c>
      <c r="J108" s="5" t="str">
        <f t="shared" si="6"/>
        <v>Reifen Center Moelter (RCM): New tires</v>
      </c>
      <c r="K108" s="1" t="s">
        <v>718</v>
      </c>
      <c r="L108" s="5" t="str">
        <f t="shared" si="7"/>
        <v>Reifen Center Moelter (RCM): Switch</v>
      </c>
      <c r="M108" s="2" t="s">
        <v>719</v>
      </c>
    </row>
    <row r="109" spans="1:13" ht="15">
      <c r="A109" s="1" t="s">
        <v>11</v>
      </c>
      <c r="B109" s="1" t="s">
        <v>720</v>
      </c>
      <c r="C109" s="1" t="s">
        <v>721</v>
      </c>
      <c r="D109" s="1">
        <v>7</v>
      </c>
      <c r="E109" s="3">
        <v>4880</v>
      </c>
      <c r="F109" s="1" t="s">
        <v>722</v>
      </c>
      <c r="G109" s="1" t="s">
        <v>723</v>
      </c>
      <c r="H109" s="1" t="s">
        <v>724</v>
      </c>
      <c r="I109" s="1" t="s">
        <v>725</v>
      </c>
      <c r="J109" s="5" t="str">
        <f t="shared" ref="J109:J121" si="8">HYPERLINK(I109,B109&amp;": "&amp;"New tires")</f>
        <v>EBAC sprl - Aubel: New tires</v>
      </c>
      <c r="K109" s="1" t="s">
        <v>725</v>
      </c>
      <c r="L109" s="5" t="str">
        <f t="shared" ref="L109:L121" si="9">HYPERLINK(K109,B109&amp;": "&amp;"Switch")</f>
        <v>EBAC sprl - Aubel: Switch</v>
      </c>
      <c r="M109" s="2" t="s">
        <v>686</v>
      </c>
    </row>
    <row r="110" spans="1:13" ht="15">
      <c r="A110" s="1" t="s">
        <v>11</v>
      </c>
      <c r="B110" s="1" t="s">
        <v>726</v>
      </c>
      <c r="C110" s="1" t="s">
        <v>727</v>
      </c>
      <c r="D110" s="1">
        <v>45</v>
      </c>
      <c r="E110" s="3">
        <v>4910</v>
      </c>
      <c r="F110" s="1" t="s">
        <v>728</v>
      </c>
      <c r="G110" s="1" t="s">
        <v>729</v>
      </c>
      <c r="H110" s="1" t="s">
        <v>730</v>
      </c>
      <c r="I110" s="1" t="s">
        <v>731</v>
      </c>
      <c r="J110" s="5" t="str">
        <f t="shared" si="8"/>
        <v>Cedric Combustibles: New tires</v>
      </c>
      <c r="K110" s="1" t="s">
        <v>731</v>
      </c>
      <c r="L110" s="5" t="str">
        <f t="shared" si="9"/>
        <v>Cedric Combustibles: Switch</v>
      </c>
      <c r="M110" s="2" t="s">
        <v>732</v>
      </c>
    </row>
    <row r="111" spans="1:13" ht="15">
      <c r="A111" s="1" t="s">
        <v>11</v>
      </c>
      <c r="B111" s="1" t="s">
        <v>733</v>
      </c>
      <c r="C111" s="1" t="s">
        <v>734</v>
      </c>
      <c r="D111" s="1">
        <v>12</v>
      </c>
      <c r="E111" s="3">
        <v>4960</v>
      </c>
      <c r="F111" s="1" t="s">
        <v>735</v>
      </c>
      <c r="G111" s="1" t="s">
        <v>736</v>
      </c>
      <c r="H111" s="1" t="s">
        <v>737</v>
      </c>
      <c r="I111" s="1" t="s">
        <v>738</v>
      </c>
      <c r="J111" s="5" t="str">
        <f t="shared" si="8"/>
        <v>Clohse Mobility+ SRL (Point S): New tires</v>
      </c>
      <c r="K111" s="1" t="s">
        <v>738</v>
      </c>
      <c r="L111" s="5" t="str">
        <f t="shared" si="9"/>
        <v>Clohse Mobility+ SRL (Point S): Switch</v>
      </c>
      <c r="M111" s="2" t="s">
        <v>739</v>
      </c>
    </row>
    <row r="112" spans="1:13" ht="15">
      <c r="A112" s="1" t="s">
        <v>11</v>
      </c>
      <c r="B112" s="1" t="s">
        <v>740</v>
      </c>
      <c r="C112" s="1" t="s">
        <v>741</v>
      </c>
      <c r="D112" s="1">
        <v>469</v>
      </c>
      <c r="E112" s="3">
        <v>5002</v>
      </c>
      <c r="F112" s="1" t="s">
        <v>742</v>
      </c>
      <c r="G112" s="1" t="s">
        <v>743</v>
      </c>
      <c r="H112" s="1" t="s">
        <v>744</v>
      </c>
      <c r="I112" s="1" t="s">
        <v>745</v>
      </c>
      <c r="J112" s="5" t="str">
        <f t="shared" si="8"/>
        <v>Vulco Pneus Saint-Servais: New tires</v>
      </c>
      <c r="K112" s="1" t="s">
        <v>745</v>
      </c>
      <c r="L112" s="5" t="str">
        <f t="shared" si="9"/>
        <v>Vulco Pneus Saint-Servais: Switch</v>
      </c>
      <c r="M112" s="2" t="s">
        <v>746</v>
      </c>
    </row>
    <row r="113" spans="1:13" ht="15">
      <c r="A113" s="1" t="s">
        <v>11</v>
      </c>
      <c r="B113" s="1" t="s">
        <v>747</v>
      </c>
      <c r="C113" s="1" t="s">
        <v>748</v>
      </c>
      <c r="D113" s="1">
        <v>587</v>
      </c>
      <c r="E113" s="3">
        <v>5020</v>
      </c>
      <c r="F113" s="1" t="s">
        <v>749</v>
      </c>
      <c r="G113" s="1" t="s">
        <v>750</v>
      </c>
      <c r="H113" s="1" t="s">
        <v>751</v>
      </c>
      <c r="I113" s="1" t="s">
        <v>752</v>
      </c>
      <c r="J113" s="5" t="str">
        <f t="shared" si="8"/>
        <v>Pit Stop Pneus SRL: New tires</v>
      </c>
      <c r="K113" s="1" t="s">
        <v>752</v>
      </c>
      <c r="L113" s="5" t="str">
        <f t="shared" si="9"/>
        <v>Pit Stop Pneus SRL: Switch</v>
      </c>
      <c r="M113" s="2" t="s">
        <v>753</v>
      </c>
    </row>
    <row r="114" spans="1:13" ht="15">
      <c r="A114" s="1" t="s">
        <v>11</v>
      </c>
      <c r="B114" s="1" t="s">
        <v>754</v>
      </c>
      <c r="C114" s="1" t="s">
        <v>755</v>
      </c>
      <c r="D114" s="1" t="s">
        <v>756</v>
      </c>
      <c r="E114" s="3">
        <v>5030</v>
      </c>
      <c r="F114" s="1" t="s">
        <v>757</v>
      </c>
      <c r="G114" s="1" t="s">
        <v>758</v>
      </c>
      <c r="H114" s="1" t="s">
        <v>759</v>
      </c>
      <c r="I114" s="1" t="s">
        <v>760</v>
      </c>
      <c r="J114" s="5" t="str">
        <f t="shared" si="8"/>
        <v>Manin SPRL: New tires</v>
      </c>
      <c r="K114" s="1" t="s">
        <v>760</v>
      </c>
      <c r="L114" s="5" t="str">
        <f t="shared" si="9"/>
        <v>Manin SPRL: Switch</v>
      </c>
      <c r="M114" s="2" t="s">
        <v>761</v>
      </c>
    </row>
    <row r="115" spans="1:13" ht="15">
      <c r="A115" s="1" t="s">
        <v>11</v>
      </c>
      <c r="B115" s="1" t="s">
        <v>762</v>
      </c>
      <c r="C115" s="1" t="s">
        <v>763</v>
      </c>
      <c r="D115" s="1" t="s">
        <v>28</v>
      </c>
      <c r="E115" s="3">
        <v>5060</v>
      </c>
      <c r="F115" s="1" t="s">
        <v>764</v>
      </c>
      <c r="G115" s="1" t="s">
        <v>765</v>
      </c>
      <c r="H115" s="1" t="s">
        <v>766</v>
      </c>
      <c r="I115" s="1" t="s">
        <v>767</v>
      </c>
      <c r="J115" s="5" t="str">
        <f t="shared" si="8"/>
        <v>Thomas Pneus BVBA: New tires</v>
      </c>
      <c r="K115" s="1" t="s">
        <v>767</v>
      </c>
      <c r="L115" s="5" t="str">
        <f t="shared" si="9"/>
        <v>Thomas Pneus BVBA: Switch</v>
      </c>
      <c r="M115" s="2" t="s">
        <v>768</v>
      </c>
    </row>
    <row r="116" spans="1:13" ht="15">
      <c r="A116" s="1" t="s">
        <v>11</v>
      </c>
      <c r="B116" s="1" t="s">
        <v>769</v>
      </c>
      <c r="C116" s="1" t="s">
        <v>770</v>
      </c>
      <c r="D116" s="1">
        <v>11</v>
      </c>
      <c r="E116" s="3">
        <v>5070</v>
      </c>
      <c r="F116" s="1" t="s">
        <v>771</v>
      </c>
      <c r="G116" s="1" t="s">
        <v>772</v>
      </c>
      <c r="H116" s="1" t="s">
        <v>773</v>
      </c>
      <c r="I116" s="1" t="s">
        <v>774</v>
      </c>
      <c r="J116" s="5" t="str">
        <f t="shared" si="8"/>
        <v>Pneus go Fosses: New tires</v>
      </c>
      <c r="K116" s="1" t="s">
        <v>774</v>
      </c>
      <c r="L116" s="5" t="str">
        <f t="shared" si="9"/>
        <v>Pneus go Fosses: Switch</v>
      </c>
      <c r="M116" s="2" t="s">
        <v>775</v>
      </c>
    </row>
    <row r="117" spans="1:13" ht="15">
      <c r="A117" s="1" t="s">
        <v>11</v>
      </c>
      <c r="B117" s="1" t="s">
        <v>776</v>
      </c>
      <c r="C117" s="1" t="s">
        <v>777</v>
      </c>
      <c r="D117" s="1">
        <v>278</v>
      </c>
      <c r="E117" s="3">
        <v>5100</v>
      </c>
      <c r="F117" s="1" t="s">
        <v>778</v>
      </c>
      <c r="G117" s="1" t="s">
        <v>779</v>
      </c>
      <c r="H117" s="1" t="s">
        <v>780</v>
      </c>
      <c r="I117" s="1" t="s">
        <v>781</v>
      </c>
      <c r="J117" s="5" t="str">
        <f t="shared" si="8"/>
        <v>Planet Pneus Jambes Profile: New tires</v>
      </c>
      <c r="K117" s="1" t="s">
        <v>781</v>
      </c>
      <c r="L117" s="5" t="str">
        <f t="shared" si="9"/>
        <v>Planet Pneus Jambes Profile: Switch</v>
      </c>
      <c r="M117" s="2" t="s">
        <v>782</v>
      </c>
    </row>
    <row r="118" spans="1:13" ht="15">
      <c r="A118" s="1" t="s">
        <v>11</v>
      </c>
      <c r="B118" s="1" t="s">
        <v>783</v>
      </c>
      <c r="C118" s="1" t="s">
        <v>784</v>
      </c>
      <c r="D118" s="1">
        <v>143</v>
      </c>
      <c r="E118" s="3">
        <v>5140</v>
      </c>
      <c r="F118" s="1" t="s">
        <v>785</v>
      </c>
      <c r="G118" s="1" t="s">
        <v>786</v>
      </c>
      <c r="H118" s="1" t="s">
        <v>787</v>
      </c>
      <c r="I118" s="1" t="s">
        <v>788</v>
      </c>
      <c r="J118" s="5" t="str">
        <f t="shared" si="8"/>
        <v>Racing Henry Motor: New tires</v>
      </c>
      <c r="K118" s="1" t="s">
        <v>788</v>
      </c>
      <c r="L118" s="5" t="str">
        <f t="shared" si="9"/>
        <v>Racing Henry Motor: Switch</v>
      </c>
      <c r="M118" s="2" t="s">
        <v>789</v>
      </c>
    </row>
    <row r="119" spans="1:13" ht="15">
      <c r="A119" s="1" t="s">
        <v>11</v>
      </c>
      <c r="B119" s="1" t="s">
        <v>790</v>
      </c>
      <c r="C119" s="1" t="s">
        <v>791</v>
      </c>
      <c r="D119" s="1">
        <v>9</v>
      </c>
      <c r="E119" s="3">
        <v>5300</v>
      </c>
      <c r="F119" s="1" t="s">
        <v>792</v>
      </c>
      <c r="G119" s="1" t="s">
        <v>793</v>
      </c>
      <c r="H119" s="1" t="s">
        <v>794</v>
      </c>
      <c r="I119" s="1" t="s">
        <v>795</v>
      </c>
      <c r="J119" s="5" t="str">
        <f t="shared" si="8"/>
        <v>AC Lambert sprl (Profile) (123 Andenne): New tires</v>
      </c>
      <c r="K119" s="1" t="s">
        <v>795</v>
      </c>
      <c r="L119" s="5" t="str">
        <f t="shared" si="9"/>
        <v>AC Lambert sprl (Profile) (123 Andenne): Switch</v>
      </c>
      <c r="M119" s="2" t="s">
        <v>796</v>
      </c>
    </row>
    <row r="120" spans="1:13" ht="15">
      <c r="A120" s="1" t="s">
        <v>11</v>
      </c>
      <c r="B120" s="1" t="s">
        <v>797</v>
      </c>
      <c r="C120" s="1" t="s">
        <v>798</v>
      </c>
      <c r="D120" s="1" t="s">
        <v>799</v>
      </c>
      <c r="E120" s="3">
        <v>5300</v>
      </c>
      <c r="F120" s="1" t="s">
        <v>792</v>
      </c>
      <c r="G120" s="1" t="s">
        <v>800</v>
      </c>
      <c r="H120" s="1" t="s">
        <v>801</v>
      </c>
      <c r="I120" s="1" t="s">
        <v>802</v>
      </c>
      <c r="J120" s="5" t="str">
        <f t="shared" si="8"/>
        <v>Paulus Vincent Pneus sprl: New tires</v>
      </c>
      <c r="K120" s="1" t="s">
        <v>802</v>
      </c>
      <c r="L120" s="5" t="str">
        <f t="shared" si="9"/>
        <v>Paulus Vincent Pneus sprl: Switch</v>
      </c>
      <c r="M120" s="2" t="s">
        <v>803</v>
      </c>
    </row>
    <row r="121" spans="1:13" ht="15">
      <c r="A121" s="1" t="s">
        <v>11</v>
      </c>
      <c r="B121" s="1" t="s">
        <v>804</v>
      </c>
      <c r="C121" s="1" t="s">
        <v>805</v>
      </c>
      <c r="D121" s="1">
        <v>268</v>
      </c>
      <c r="E121" s="3">
        <v>5310</v>
      </c>
      <c r="F121" s="1" t="s">
        <v>806</v>
      </c>
      <c r="G121" s="1" t="s">
        <v>807</v>
      </c>
      <c r="H121" s="1" t="s">
        <v>808</v>
      </c>
      <c r="I121" s="1" t="s">
        <v>809</v>
      </c>
      <c r="J121" s="5" t="str">
        <f t="shared" si="8"/>
        <v>Famerée pneus: New tires</v>
      </c>
      <c r="K121" s="1" t="s">
        <v>809</v>
      </c>
      <c r="L121" s="5" t="str">
        <f t="shared" si="9"/>
        <v>Famerée pneus: Switch</v>
      </c>
      <c r="M121" s="2" t="s">
        <v>810</v>
      </c>
    </row>
    <row r="122" spans="1:13" ht="15">
      <c r="A122" s="1" t="s">
        <v>78</v>
      </c>
      <c r="B122" s="1" t="s">
        <v>811</v>
      </c>
      <c r="C122" s="1" t="s">
        <v>748</v>
      </c>
      <c r="D122" s="1">
        <v>249</v>
      </c>
      <c r="E122" s="3">
        <v>5310</v>
      </c>
      <c r="F122" s="1" t="s">
        <v>812</v>
      </c>
      <c r="G122" s="1" t="s">
        <v>813</v>
      </c>
      <c r="H122" s="1" t="s">
        <v>814</v>
      </c>
      <c r="I122" s="4" t="s">
        <v>84</v>
      </c>
      <c r="J122" s="4" t="s">
        <v>84</v>
      </c>
      <c r="K122" s="4" t="s">
        <v>84</v>
      </c>
      <c r="L122" s="4" t="s">
        <v>84</v>
      </c>
      <c r="M122" s="2" t="s">
        <v>85</v>
      </c>
    </row>
    <row r="123" spans="1:13" ht="15">
      <c r="A123" s="1" t="s">
        <v>11</v>
      </c>
      <c r="B123" s="1" t="s">
        <v>815</v>
      </c>
      <c r="C123" s="1" t="s">
        <v>816</v>
      </c>
      <c r="D123" s="1">
        <v>5</v>
      </c>
      <c r="E123" s="3">
        <v>5340</v>
      </c>
      <c r="F123" s="1" t="s">
        <v>817</v>
      </c>
      <c r="G123" s="1" t="s">
        <v>818</v>
      </c>
      <c r="H123" s="1" t="s">
        <v>819</v>
      </c>
      <c r="I123" s="1" t="s">
        <v>820</v>
      </c>
      <c r="J123" s="5" t="str">
        <f>HYPERLINK(I123,B123&amp;": "&amp;"New tires")</f>
        <v>Paulet Pneus: New tires</v>
      </c>
      <c r="K123" s="1" t="s">
        <v>820</v>
      </c>
      <c r="L123" s="5" t="str">
        <f>HYPERLINK(K123,B123&amp;": "&amp;"Switch")</f>
        <v>Paulet Pneus: Switch</v>
      </c>
      <c r="M123" s="2" t="s">
        <v>821</v>
      </c>
    </row>
    <row r="124" spans="1:13" ht="15">
      <c r="A124" s="1" t="s">
        <v>11</v>
      </c>
      <c r="B124" s="1" t="s">
        <v>822</v>
      </c>
      <c r="C124" s="1" t="s">
        <v>823</v>
      </c>
      <c r="D124" s="1">
        <v>5</v>
      </c>
      <c r="E124" s="3">
        <v>5370</v>
      </c>
      <c r="F124" s="1" t="s">
        <v>824</v>
      </c>
      <c r="G124" s="1" t="s">
        <v>825</v>
      </c>
      <c r="H124" s="1" t="s">
        <v>826</v>
      </c>
      <c r="I124" s="1" t="s">
        <v>827</v>
      </c>
      <c r="J124" s="5" t="str">
        <f>HYPERLINK(I124,B124&amp;": "&amp;"New tires")</f>
        <v>FP Services: New tires</v>
      </c>
      <c r="K124" s="1" t="s">
        <v>827</v>
      </c>
      <c r="L124" s="5" t="str">
        <f>HYPERLINK(K124,B124&amp;": "&amp;"Switch")</f>
        <v>FP Services: Switch</v>
      </c>
      <c r="M124" s="2" t="s">
        <v>828</v>
      </c>
    </row>
    <row r="125" spans="1:13" ht="15">
      <c r="A125" s="1" t="s">
        <v>11</v>
      </c>
      <c r="B125" s="1" t="s">
        <v>829</v>
      </c>
      <c r="C125" s="1" t="s">
        <v>830</v>
      </c>
      <c r="D125" s="1">
        <v>29</v>
      </c>
      <c r="E125" s="3">
        <v>5377</v>
      </c>
      <c r="F125" s="1" t="s">
        <v>831</v>
      </c>
      <c r="G125" s="1" t="s">
        <v>832</v>
      </c>
      <c r="H125" s="1" t="s">
        <v>833</v>
      </c>
      <c r="I125" s="1" t="s">
        <v>834</v>
      </c>
      <c r="J125" s="5" t="str">
        <f>HYPERLINK(I125,B125&amp;": "&amp;"New tires")</f>
        <v>Maucq Eddy (Point S): New tires</v>
      </c>
      <c r="K125" s="1" t="s">
        <v>834</v>
      </c>
      <c r="L125" s="5" t="str">
        <f>HYPERLINK(K125,B125&amp;": "&amp;"Switch")</f>
        <v>Maucq Eddy (Point S): Switch</v>
      </c>
      <c r="M125" s="2" t="s">
        <v>835</v>
      </c>
    </row>
    <row r="126" spans="1:13" ht="15">
      <c r="A126" s="1" t="s">
        <v>11</v>
      </c>
      <c r="B126" s="1" t="s">
        <v>836</v>
      </c>
      <c r="C126" s="1" t="s">
        <v>837</v>
      </c>
      <c r="D126" s="1">
        <v>333</v>
      </c>
      <c r="E126" s="3">
        <v>5500</v>
      </c>
      <c r="F126" s="1" t="s">
        <v>838</v>
      </c>
      <c r="G126" s="1" t="s">
        <v>839</v>
      </c>
      <c r="H126" s="1" t="s">
        <v>840</v>
      </c>
      <c r="I126" s="1" t="s">
        <v>841</v>
      </c>
      <c r="J126" s="5" t="str">
        <f>HYPERLINK(I126,B126&amp;": "&amp;"New tires")</f>
        <v>MPG Distribution SPRL (Vulco Dinant): New tires</v>
      </c>
      <c r="K126" s="1" t="s">
        <v>841</v>
      </c>
      <c r="L126" s="5" t="str">
        <f>HYPERLINK(K126,B126&amp;": "&amp;"Switch")</f>
        <v>MPG Distribution SPRL (Vulco Dinant): Switch</v>
      </c>
      <c r="M126" s="2" t="s">
        <v>842</v>
      </c>
    </row>
    <row r="127" spans="1:13" ht="15">
      <c r="A127" s="1" t="s">
        <v>11</v>
      </c>
      <c r="B127" s="1" t="s">
        <v>843</v>
      </c>
      <c r="C127" s="1" t="s">
        <v>844</v>
      </c>
      <c r="D127" s="1">
        <v>2</v>
      </c>
      <c r="E127" s="3">
        <v>5501</v>
      </c>
      <c r="F127" s="1" t="s">
        <v>845</v>
      </c>
      <c r="G127" s="1" t="s">
        <v>846</v>
      </c>
      <c r="H127" s="1" t="s">
        <v>847</v>
      </c>
      <c r="I127" s="1" t="s">
        <v>848</v>
      </c>
      <c r="J127" s="5" t="str">
        <f>HYPERLINK(I127,B127&amp;": "&amp;"New tires")</f>
        <v>Stef Motors SPRL: New tires</v>
      </c>
      <c r="K127" s="1" t="s">
        <v>848</v>
      </c>
      <c r="L127" s="5" t="str">
        <f>HYPERLINK(K127,B127&amp;": "&amp;"Switch")</f>
        <v>Stef Motors SPRL: Switch</v>
      </c>
      <c r="M127" s="2" t="s">
        <v>849</v>
      </c>
    </row>
    <row r="128" spans="1:13" ht="15">
      <c r="A128" s="1" t="s">
        <v>78</v>
      </c>
      <c r="B128" s="1" t="s">
        <v>850</v>
      </c>
      <c r="C128" s="1" t="s">
        <v>851</v>
      </c>
      <c r="D128" s="1">
        <v>1</v>
      </c>
      <c r="E128" s="3">
        <v>5580</v>
      </c>
      <c r="F128" s="1" t="s">
        <v>852</v>
      </c>
      <c r="G128" s="1" t="s">
        <v>853</v>
      </c>
      <c r="H128" s="1" t="s">
        <v>854</v>
      </c>
      <c r="I128" s="4" t="s">
        <v>84</v>
      </c>
      <c r="J128" s="4" t="s">
        <v>84</v>
      </c>
      <c r="K128" s="4" t="s">
        <v>84</v>
      </c>
      <c r="L128" s="4" t="s">
        <v>84</v>
      </c>
      <c r="M128" s="2" t="s">
        <v>855</v>
      </c>
    </row>
    <row r="129" spans="1:13" ht="15">
      <c r="A129" s="1" t="s">
        <v>11</v>
      </c>
      <c r="B129" s="1" t="s">
        <v>856</v>
      </c>
      <c r="C129" s="1" t="s">
        <v>857</v>
      </c>
      <c r="D129" s="1">
        <v>7</v>
      </c>
      <c r="E129" s="3">
        <v>5590</v>
      </c>
      <c r="F129" s="1" t="s">
        <v>858</v>
      </c>
      <c r="G129" s="1" t="s">
        <v>859</v>
      </c>
      <c r="H129" s="1" t="s">
        <v>860</v>
      </c>
      <c r="I129" s="1" t="s">
        <v>861</v>
      </c>
      <c r="J129" s="5" t="str">
        <f t="shared" ref="J129:J142" si="10">HYPERLINK(I129,B129&amp;": "&amp;"New tires")</f>
        <v>Ludo pneu: New tires</v>
      </c>
      <c r="K129" s="1" t="s">
        <v>861</v>
      </c>
      <c r="L129" s="5" t="str">
        <f t="shared" ref="L129:L142" si="11">HYPERLINK(K129,B129&amp;": "&amp;"Switch")</f>
        <v>Ludo pneu: Switch</v>
      </c>
      <c r="M129" s="2" t="s">
        <v>862</v>
      </c>
    </row>
    <row r="130" spans="1:13" ht="15">
      <c r="A130" s="1" t="s">
        <v>11</v>
      </c>
      <c r="B130" s="1" t="s">
        <v>863</v>
      </c>
      <c r="C130" s="1" t="s">
        <v>864</v>
      </c>
      <c r="D130" s="1">
        <v>11</v>
      </c>
      <c r="E130" s="3">
        <v>5640</v>
      </c>
      <c r="F130" s="1" t="s">
        <v>865</v>
      </c>
      <c r="G130" s="1" t="s">
        <v>866</v>
      </c>
      <c r="H130" s="1" t="s">
        <v>867</v>
      </c>
      <c r="I130" s="1" t="s">
        <v>868</v>
      </c>
      <c r="J130" s="5" t="str">
        <f t="shared" si="10"/>
        <v>Sabatino C. (Vulco): New tires</v>
      </c>
      <c r="K130" s="1" t="s">
        <v>868</v>
      </c>
      <c r="L130" s="5" t="str">
        <f t="shared" si="11"/>
        <v>Sabatino C. (Vulco): Switch</v>
      </c>
      <c r="M130" s="2" t="s">
        <v>869</v>
      </c>
    </row>
    <row r="131" spans="1:13" ht="15">
      <c r="A131" s="1" t="s">
        <v>11</v>
      </c>
      <c r="B131" s="1" t="s">
        <v>870</v>
      </c>
      <c r="C131" s="1" t="s">
        <v>871</v>
      </c>
      <c r="D131" s="1">
        <v>31</v>
      </c>
      <c r="E131" s="3">
        <v>5660</v>
      </c>
      <c r="F131" s="1" t="s">
        <v>872</v>
      </c>
      <c r="G131" s="1" t="s">
        <v>873</v>
      </c>
      <c r="H131" s="1" t="s">
        <v>874</v>
      </c>
      <c r="I131" s="1" t="s">
        <v>875</v>
      </c>
      <c r="J131" s="5" t="str">
        <f t="shared" si="10"/>
        <v>Druart Pneus Sprl: New tires</v>
      </c>
      <c r="K131" s="1" t="s">
        <v>875</v>
      </c>
      <c r="L131" s="5" t="str">
        <f t="shared" si="11"/>
        <v>Druart Pneus Sprl: Switch</v>
      </c>
      <c r="M131" s="2" t="s">
        <v>876</v>
      </c>
    </row>
    <row r="132" spans="1:13" ht="15">
      <c r="A132" s="1" t="s">
        <v>11</v>
      </c>
      <c r="B132" s="1" t="s">
        <v>877</v>
      </c>
      <c r="C132" s="1" t="s">
        <v>878</v>
      </c>
      <c r="D132" s="1">
        <v>256</v>
      </c>
      <c r="E132" s="3">
        <v>6001</v>
      </c>
      <c r="F132" s="1" t="s">
        <v>879</v>
      </c>
      <c r="G132" s="1" t="s">
        <v>880</v>
      </c>
      <c r="H132" s="1" t="s">
        <v>881</v>
      </c>
      <c r="I132" s="1" t="s">
        <v>882</v>
      </c>
      <c r="J132" s="5" t="str">
        <f t="shared" si="10"/>
        <v>Pneus Service Marcinelle: New tires</v>
      </c>
      <c r="K132" s="1" t="s">
        <v>882</v>
      </c>
      <c r="L132" s="5" t="str">
        <f t="shared" si="11"/>
        <v>Pneus Service Marcinelle: Switch</v>
      </c>
      <c r="M132" s="2" t="s">
        <v>883</v>
      </c>
    </row>
    <row r="133" spans="1:13" ht="15">
      <c r="A133" s="1" t="s">
        <v>11</v>
      </c>
      <c r="B133" s="1" t="s">
        <v>884</v>
      </c>
      <c r="C133" s="1" t="s">
        <v>885</v>
      </c>
      <c r="D133" s="1">
        <v>298</v>
      </c>
      <c r="E133" s="3">
        <v>6001</v>
      </c>
      <c r="F133" s="1" t="s">
        <v>879</v>
      </c>
      <c r="G133" s="1" t="s">
        <v>886</v>
      </c>
      <c r="H133" s="1" t="s">
        <v>887</v>
      </c>
      <c r="I133" s="1" t="s">
        <v>888</v>
      </c>
      <c r="J133" s="5" t="str">
        <f t="shared" si="10"/>
        <v>Speed Marcinelle: New tires</v>
      </c>
      <c r="K133" s="1" t="s">
        <v>888</v>
      </c>
      <c r="L133" s="5" t="str">
        <f t="shared" si="11"/>
        <v>Speed Marcinelle: Switch</v>
      </c>
      <c r="M133" s="2" t="s">
        <v>889</v>
      </c>
    </row>
    <row r="134" spans="1:13" ht="15">
      <c r="A134" s="1" t="s">
        <v>11</v>
      </c>
      <c r="B134" s="1" t="s">
        <v>890</v>
      </c>
      <c r="C134" s="1" t="s">
        <v>891</v>
      </c>
      <c r="D134" s="1">
        <v>39</v>
      </c>
      <c r="E134" s="3">
        <v>6010</v>
      </c>
      <c r="F134" s="1" t="s">
        <v>892</v>
      </c>
      <c r="G134" s="1" t="s">
        <v>893</v>
      </c>
      <c r="H134" s="1" t="s">
        <v>894</v>
      </c>
      <c r="I134" s="1" t="s">
        <v>895</v>
      </c>
      <c r="J134" s="5" t="str">
        <f t="shared" si="10"/>
        <v>MC Auto Pneus SA: New tires</v>
      </c>
      <c r="K134" s="1" t="s">
        <v>895</v>
      </c>
      <c r="L134" s="5" t="str">
        <f t="shared" si="11"/>
        <v>MC Auto Pneus SA: Switch</v>
      </c>
      <c r="M134" s="2" t="s">
        <v>896</v>
      </c>
    </row>
    <row r="135" spans="1:13" ht="15">
      <c r="A135" s="1" t="s">
        <v>11</v>
      </c>
      <c r="B135" s="1" t="s">
        <v>897</v>
      </c>
      <c r="C135" s="1" t="s">
        <v>898</v>
      </c>
      <c r="D135" s="1">
        <v>34</v>
      </c>
      <c r="E135" s="3">
        <v>6020</v>
      </c>
      <c r="F135" s="1" t="s">
        <v>899</v>
      </c>
      <c r="G135" s="1" t="s">
        <v>900</v>
      </c>
      <c r="H135" s="1" t="s">
        <v>901</v>
      </c>
      <c r="I135" s="1" t="s">
        <v>902</v>
      </c>
      <c r="J135" s="5" t="str">
        <f t="shared" si="10"/>
        <v>Cools Sport Pneus: New tires</v>
      </c>
      <c r="K135" s="1" t="s">
        <v>902</v>
      </c>
      <c r="L135" s="5" t="str">
        <f t="shared" si="11"/>
        <v>Cools Sport Pneus: Switch</v>
      </c>
      <c r="M135" s="2" t="s">
        <v>889</v>
      </c>
    </row>
    <row r="136" spans="1:13" ht="15">
      <c r="A136" s="1" t="s">
        <v>11</v>
      </c>
      <c r="B136" s="1" t="s">
        <v>903</v>
      </c>
      <c r="C136" s="1" t="s">
        <v>904</v>
      </c>
      <c r="E136" s="3">
        <v>6041</v>
      </c>
      <c r="F136" s="1" t="s">
        <v>905</v>
      </c>
      <c r="G136" s="1" t="s">
        <v>906</v>
      </c>
      <c r="H136" s="1" t="s">
        <v>907</v>
      </c>
      <c r="I136" s="1" t="s">
        <v>908</v>
      </c>
      <c r="J136" s="5" t="str">
        <f t="shared" si="10"/>
        <v>Planet Pneus, Gosselies Profile: New tires</v>
      </c>
      <c r="K136" s="1" t="s">
        <v>908</v>
      </c>
      <c r="L136" s="5" t="str">
        <f t="shared" si="11"/>
        <v>Planet Pneus, Gosselies Profile: Switch</v>
      </c>
      <c r="M136" s="2" t="s">
        <v>782</v>
      </c>
    </row>
    <row r="137" spans="1:13" ht="15">
      <c r="A137" s="1" t="s">
        <v>11</v>
      </c>
      <c r="B137" s="1" t="s">
        <v>909</v>
      </c>
      <c r="C137" s="1" t="s">
        <v>910</v>
      </c>
      <c r="D137" s="1">
        <v>79</v>
      </c>
      <c r="E137" s="3">
        <v>6110</v>
      </c>
      <c r="F137" s="1" t="s">
        <v>911</v>
      </c>
      <c r="G137" s="1" t="s">
        <v>912</v>
      </c>
      <c r="H137" s="1" t="s">
        <v>913</v>
      </c>
      <c r="I137" s="1" t="s">
        <v>914</v>
      </c>
      <c r="J137" s="5" t="str">
        <f t="shared" si="10"/>
        <v>MTS Wallonie (Bomerée Pneus): New tires</v>
      </c>
      <c r="K137" s="1" t="s">
        <v>914</v>
      </c>
      <c r="L137" s="5" t="str">
        <f t="shared" si="11"/>
        <v>MTS Wallonie (Bomerée Pneus): Switch</v>
      </c>
      <c r="M137" s="2" t="s">
        <v>915</v>
      </c>
    </row>
    <row r="138" spans="1:13" ht="15">
      <c r="A138" s="1" t="s">
        <v>11</v>
      </c>
      <c r="B138" s="1" t="s">
        <v>916</v>
      </c>
      <c r="C138" s="1" t="s">
        <v>917</v>
      </c>
      <c r="D138" s="1">
        <v>99</v>
      </c>
      <c r="E138" s="3">
        <v>6120</v>
      </c>
      <c r="F138" s="1" t="s">
        <v>918</v>
      </c>
      <c r="G138" s="2" t="s">
        <v>919</v>
      </c>
      <c r="H138" s="1" t="s">
        <v>920</v>
      </c>
      <c r="I138" s="1" t="s">
        <v>921</v>
      </c>
      <c r="J138" s="5" t="str">
        <f t="shared" si="10"/>
        <v>Mg Pneu SPRL (Point-S): New tires</v>
      </c>
      <c r="K138" s="1" t="s">
        <v>921</v>
      </c>
      <c r="L138" s="5" t="str">
        <f t="shared" si="11"/>
        <v>Mg Pneu SPRL (Point-S): Switch</v>
      </c>
      <c r="M138" s="2" t="s">
        <v>922</v>
      </c>
    </row>
    <row r="139" spans="1:13" ht="15">
      <c r="A139" s="1" t="s">
        <v>11</v>
      </c>
      <c r="B139" s="1" t="s">
        <v>923</v>
      </c>
      <c r="C139" s="1" t="s">
        <v>924</v>
      </c>
      <c r="D139" s="1">
        <v>934</v>
      </c>
      <c r="E139" s="3">
        <v>6200</v>
      </c>
      <c r="F139" s="1" t="s">
        <v>925</v>
      </c>
      <c r="G139" s="1" t="s">
        <v>926</v>
      </c>
      <c r="H139" s="1" t="s">
        <v>927</v>
      </c>
      <c r="I139" s="1" t="s">
        <v>928</v>
      </c>
      <c r="J139" s="5" t="str">
        <f t="shared" si="10"/>
        <v>Vulcarpneu SRL: New tires</v>
      </c>
      <c r="K139" s="1" t="s">
        <v>928</v>
      </c>
      <c r="L139" s="5" t="str">
        <f t="shared" si="11"/>
        <v>Vulcarpneu SRL: Switch</v>
      </c>
      <c r="M139" s="2" t="s">
        <v>929</v>
      </c>
    </row>
    <row r="140" spans="1:13" ht="15">
      <c r="A140" s="1" t="s">
        <v>11</v>
      </c>
      <c r="B140" s="1" t="s">
        <v>930</v>
      </c>
      <c r="C140" s="1" t="s">
        <v>931</v>
      </c>
      <c r="D140" s="1">
        <v>112</v>
      </c>
      <c r="E140" s="3">
        <v>6211</v>
      </c>
      <c r="F140" s="1" t="s">
        <v>932</v>
      </c>
      <c r="G140" s="1" t="s">
        <v>933</v>
      </c>
      <c r="H140" s="1" t="s">
        <v>934</v>
      </c>
      <c r="I140" s="1" t="s">
        <v>935</v>
      </c>
      <c r="J140" s="5" t="str">
        <f t="shared" si="10"/>
        <v>Mellet Pneus: New tires</v>
      </c>
      <c r="K140" s="1" t="s">
        <v>935</v>
      </c>
      <c r="L140" s="5" t="str">
        <f t="shared" si="11"/>
        <v>Mellet Pneus: Switch</v>
      </c>
      <c r="M140" s="2" t="s">
        <v>936</v>
      </c>
    </row>
    <row r="141" spans="1:13" ht="15">
      <c r="A141" s="1" t="s">
        <v>11</v>
      </c>
      <c r="B141" s="1" t="s">
        <v>937</v>
      </c>
      <c r="C141" s="1" t="s">
        <v>938</v>
      </c>
      <c r="D141" s="1" t="s">
        <v>939</v>
      </c>
      <c r="E141" s="3">
        <v>6220</v>
      </c>
      <c r="F141" s="1" t="s">
        <v>940</v>
      </c>
      <c r="G141" s="1" t="s">
        <v>941</v>
      </c>
      <c r="H141" s="1" t="s">
        <v>942</v>
      </c>
      <c r="I141" s="1" t="s">
        <v>943</v>
      </c>
      <c r="J141" s="5" t="str">
        <f t="shared" si="10"/>
        <v>Auto Exclusive: New tires</v>
      </c>
      <c r="K141" s="1" t="s">
        <v>943</v>
      </c>
      <c r="L141" s="5" t="str">
        <f t="shared" si="11"/>
        <v>Auto Exclusive: Switch</v>
      </c>
      <c r="M141" s="2" t="s">
        <v>944</v>
      </c>
    </row>
    <row r="142" spans="1:13" ht="15">
      <c r="A142" s="1" t="s">
        <v>11</v>
      </c>
      <c r="B142" s="1" t="s">
        <v>945</v>
      </c>
      <c r="C142" s="1" t="s">
        <v>946</v>
      </c>
      <c r="D142" s="1">
        <v>626</v>
      </c>
      <c r="E142" s="3">
        <v>6220</v>
      </c>
      <c r="F142" s="1" t="s">
        <v>947</v>
      </c>
      <c r="G142" s="1" t="s">
        <v>948</v>
      </c>
      <c r="H142" s="1" t="s">
        <v>949</v>
      </c>
      <c r="I142" s="1" t="s">
        <v>950</v>
      </c>
      <c r="J142" s="5" t="str">
        <f t="shared" si="10"/>
        <v>DD Pneus SPRL: New tires</v>
      </c>
      <c r="K142" s="1" t="s">
        <v>950</v>
      </c>
      <c r="L142" s="5" t="str">
        <f t="shared" si="11"/>
        <v>DD Pneus SPRL: Switch</v>
      </c>
      <c r="M142" s="2" t="s">
        <v>951</v>
      </c>
    </row>
    <row r="143" spans="1:13" ht="15">
      <c r="A143" s="1" t="s">
        <v>78</v>
      </c>
      <c r="B143" s="1" t="s">
        <v>952</v>
      </c>
      <c r="C143" s="1" t="s">
        <v>953</v>
      </c>
      <c r="D143" s="1">
        <v>44</v>
      </c>
      <c r="E143" s="3">
        <v>6220</v>
      </c>
      <c r="F143" s="1" t="s">
        <v>947</v>
      </c>
      <c r="G143" s="1" t="s">
        <v>954</v>
      </c>
      <c r="H143" s="1" t="s">
        <v>955</v>
      </c>
      <c r="I143" s="4" t="s">
        <v>84</v>
      </c>
      <c r="J143" s="4" t="s">
        <v>84</v>
      </c>
      <c r="K143" s="4" t="s">
        <v>84</v>
      </c>
      <c r="L143" s="4" t="s">
        <v>84</v>
      </c>
      <c r="M143" s="2" t="s">
        <v>956</v>
      </c>
    </row>
    <row r="144" spans="1:13" ht="15">
      <c r="A144" s="1" t="s">
        <v>11</v>
      </c>
      <c r="B144" s="1" t="s">
        <v>957</v>
      </c>
      <c r="C144" s="1" t="s">
        <v>958</v>
      </c>
      <c r="D144" s="1">
        <v>5</v>
      </c>
      <c r="E144" s="3">
        <v>6460</v>
      </c>
      <c r="F144" s="1" t="s">
        <v>959</v>
      </c>
      <c r="G144" s="1" t="s">
        <v>960</v>
      </c>
      <c r="H144" s="1" t="s">
        <v>961</v>
      </c>
      <c r="I144" s="1" t="s">
        <v>962</v>
      </c>
      <c r="J144" s="5" t="str">
        <f t="shared" ref="J144:J161" si="12">HYPERLINK(I144,B144&amp;": "&amp;"New tires")</f>
        <v>Point S Belux scrl: New tires</v>
      </c>
      <c r="K144" s="1" t="s">
        <v>962</v>
      </c>
      <c r="L144" s="5" t="str">
        <f t="shared" ref="L144:L161" si="13">HYPERLINK(K144,B144&amp;": "&amp;"Switch")</f>
        <v>Point S Belux scrl: Switch</v>
      </c>
      <c r="M144" s="2" t="s">
        <v>963</v>
      </c>
    </row>
    <row r="145" spans="1:13" ht="15">
      <c r="A145" s="1" t="s">
        <v>11</v>
      </c>
      <c r="B145" s="1" t="s">
        <v>964</v>
      </c>
      <c r="C145" s="1" t="s">
        <v>965</v>
      </c>
      <c r="D145" s="1" t="s">
        <v>966</v>
      </c>
      <c r="E145" s="3">
        <v>6560</v>
      </c>
      <c r="F145" s="1" t="s">
        <v>967</v>
      </c>
      <c r="G145" s="1" t="s">
        <v>968</v>
      </c>
      <c r="H145" s="1" t="s">
        <v>969</v>
      </c>
      <c r="I145" s="1" t="s">
        <v>970</v>
      </c>
      <c r="J145" s="5" t="str">
        <f t="shared" si="12"/>
        <v>Mecapneu sprl: New tires</v>
      </c>
      <c r="K145" s="1" t="s">
        <v>970</v>
      </c>
      <c r="L145" s="5" t="str">
        <f t="shared" si="13"/>
        <v>Mecapneu sprl: Switch</v>
      </c>
      <c r="M145" s="2" t="s">
        <v>971</v>
      </c>
    </row>
    <row r="146" spans="1:13" ht="15">
      <c r="A146" s="1" t="s">
        <v>11</v>
      </c>
      <c r="B146" s="1" t="s">
        <v>972</v>
      </c>
      <c r="C146" s="1" t="s">
        <v>973</v>
      </c>
      <c r="D146" s="1">
        <v>30</v>
      </c>
      <c r="E146" s="3">
        <v>6590</v>
      </c>
      <c r="F146" s="1" t="s">
        <v>974</v>
      </c>
      <c r="G146" s="1" t="s">
        <v>975</v>
      </c>
      <c r="H146" s="1" t="s">
        <v>976</v>
      </c>
      <c r="I146" s="1" t="s">
        <v>977</v>
      </c>
      <c r="J146" s="5" t="str">
        <f t="shared" si="12"/>
        <v>Momignies Pneus Services: New tires</v>
      </c>
      <c r="K146" s="1" t="s">
        <v>977</v>
      </c>
      <c r="L146" s="5" t="str">
        <f t="shared" si="13"/>
        <v>Momignies Pneus Services: Switch</v>
      </c>
      <c r="M146" s="2" t="s">
        <v>978</v>
      </c>
    </row>
    <row r="147" spans="1:13" ht="15">
      <c r="A147" s="1" t="s">
        <v>11</v>
      </c>
      <c r="B147" s="1" t="s">
        <v>979</v>
      </c>
      <c r="C147" s="1" t="s">
        <v>980</v>
      </c>
      <c r="D147" s="1">
        <v>36</v>
      </c>
      <c r="E147" s="3">
        <v>6600</v>
      </c>
      <c r="F147" s="1" t="s">
        <v>981</v>
      </c>
      <c r="G147" s="1" t="s">
        <v>982</v>
      </c>
      <c r="H147" s="1" t="s">
        <v>983</v>
      </c>
      <c r="I147" s="1" t="s">
        <v>984</v>
      </c>
      <c r="J147" s="5" t="str">
        <f t="shared" si="12"/>
        <v>Air P Pneus SPRL: New tires</v>
      </c>
      <c r="K147" s="1" t="s">
        <v>984</v>
      </c>
      <c r="L147" s="5" t="str">
        <f t="shared" si="13"/>
        <v>Air P Pneus SPRL: Switch</v>
      </c>
      <c r="M147" s="2" t="s">
        <v>985</v>
      </c>
    </row>
    <row r="148" spans="1:13" ht="15">
      <c r="A148" s="1" t="s">
        <v>11</v>
      </c>
      <c r="B148" s="1" t="s">
        <v>986</v>
      </c>
      <c r="C148" s="1" t="s">
        <v>987</v>
      </c>
      <c r="D148" s="1">
        <v>4</v>
      </c>
      <c r="E148" s="3">
        <v>6630</v>
      </c>
      <c r="F148" s="1" t="s">
        <v>988</v>
      </c>
      <c r="G148" s="1" t="s">
        <v>989</v>
      </c>
      <c r="H148" s="1" t="s">
        <v>990</v>
      </c>
      <c r="I148" s="1" t="s">
        <v>991</v>
      </c>
      <c r="J148" s="5" t="str">
        <f t="shared" si="12"/>
        <v>JMT Pneus: New tires</v>
      </c>
      <c r="K148" s="1" t="s">
        <v>991</v>
      </c>
      <c r="L148" s="5" t="str">
        <f t="shared" si="13"/>
        <v>JMT Pneus: Switch</v>
      </c>
      <c r="M148" s="2" t="s">
        <v>992</v>
      </c>
    </row>
    <row r="149" spans="1:13" ht="15">
      <c r="A149" s="1" t="s">
        <v>11</v>
      </c>
      <c r="B149" s="1" t="s">
        <v>993</v>
      </c>
      <c r="C149" s="1" t="s">
        <v>994</v>
      </c>
      <c r="D149" s="1">
        <v>4</v>
      </c>
      <c r="E149" s="3">
        <v>6720</v>
      </c>
      <c r="F149" s="1" t="s">
        <v>995</v>
      </c>
      <c r="G149" s="1" t="s">
        <v>996</v>
      </c>
      <c r="H149" s="1" t="s">
        <v>997</v>
      </c>
      <c r="I149" s="1" t="s">
        <v>998</v>
      </c>
      <c r="J149" s="5" t="str">
        <f t="shared" si="12"/>
        <v>Habay Road Services (Profile): New tires</v>
      </c>
      <c r="K149" s="1" t="s">
        <v>998</v>
      </c>
      <c r="L149" s="5" t="str">
        <f t="shared" si="13"/>
        <v>Habay Road Services (Profile): Switch</v>
      </c>
      <c r="M149" s="2" t="s">
        <v>999</v>
      </c>
    </row>
    <row r="150" spans="1:13" ht="15">
      <c r="A150" s="1" t="s">
        <v>11</v>
      </c>
      <c r="B150" s="1" t="s">
        <v>1000</v>
      </c>
      <c r="C150" s="1" t="s">
        <v>1001</v>
      </c>
      <c r="D150" s="1">
        <v>6</v>
      </c>
      <c r="E150" s="3">
        <v>6780</v>
      </c>
      <c r="F150" s="1" t="s">
        <v>1002</v>
      </c>
      <c r="G150" s="1" t="s">
        <v>1003</v>
      </c>
      <c r="H150" s="1" t="s">
        <v>1004</v>
      </c>
      <c r="I150" s="1" t="s">
        <v>1005</v>
      </c>
      <c r="J150" s="5" t="str">
        <f t="shared" si="12"/>
        <v>A.F. Pneus: New tires</v>
      </c>
      <c r="K150" s="1" t="s">
        <v>1005</v>
      </c>
      <c r="L150" s="5" t="str">
        <f t="shared" si="13"/>
        <v>A.F. Pneus: Switch</v>
      </c>
      <c r="M150" s="2" t="s">
        <v>1006</v>
      </c>
    </row>
    <row r="151" spans="1:13" ht="15">
      <c r="A151" s="1" t="s">
        <v>11</v>
      </c>
      <c r="B151" s="1" t="s">
        <v>1007</v>
      </c>
      <c r="C151" s="1" t="s">
        <v>1008</v>
      </c>
      <c r="D151" s="1">
        <v>3</v>
      </c>
      <c r="E151" s="3">
        <v>6791</v>
      </c>
      <c r="F151" s="1" t="s">
        <v>1009</v>
      </c>
      <c r="G151" s="1" t="s">
        <v>1010</v>
      </c>
      <c r="H151" s="1" t="s">
        <v>1011</v>
      </c>
      <c r="I151" s="1" t="s">
        <v>1012</v>
      </c>
      <c r="J151" s="5" t="str">
        <f t="shared" si="12"/>
        <v>Courtois Pneus: New tires</v>
      </c>
      <c r="K151" s="1" t="s">
        <v>1012</v>
      </c>
      <c r="L151" s="5" t="str">
        <f t="shared" si="13"/>
        <v>Courtois Pneus: Switch</v>
      </c>
      <c r="M151" s="2" t="s">
        <v>1013</v>
      </c>
    </row>
    <row r="152" spans="1:13" ht="15">
      <c r="A152" s="1" t="s">
        <v>11</v>
      </c>
      <c r="B152" s="1" t="s">
        <v>1014</v>
      </c>
      <c r="C152" s="1" t="s">
        <v>1015</v>
      </c>
      <c r="D152" s="1" t="s">
        <v>1016</v>
      </c>
      <c r="E152" s="3">
        <v>6824</v>
      </c>
      <c r="F152" s="1" t="s">
        <v>1017</v>
      </c>
      <c r="G152" s="1" t="s">
        <v>1018</v>
      </c>
      <c r="H152" s="1" t="s">
        <v>1019</v>
      </c>
      <c r="I152" s="1" t="s">
        <v>1020</v>
      </c>
      <c r="J152" s="5" t="str">
        <f t="shared" si="12"/>
        <v>Merlot Pneus: New tires</v>
      </c>
      <c r="K152" s="1" t="s">
        <v>1020</v>
      </c>
      <c r="L152" s="5" t="str">
        <f t="shared" si="13"/>
        <v>Merlot Pneus: Switch</v>
      </c>
      <c r="M152" s="2" t="s">
        <v>1021</v>
      </c>
    </row>
    <row r="153" spans="1:13" ht="15">
      <c r="A153" s="1" t="s">
        <v>11</v>
      </c>
      <c r="B153" s="1" t="s">
        <v>1022</v>
      </c>
      <c r="C153" s="1" t="s">
        <v>1023</v>
      </c>
      <c r="D153" s="1">
        <v>135</v>
      </c>
      <c r="E153" s="3">
        <v>6870</v>
      </c>
      <c r="F153" s="1" t="s">
        <v>1024</v>
      </c>
      <c r="G153" s="1" t="s">
        <v>1025</v>
      </c>
      <c r="H153" s="1" t="s">
        <v>1026</v>
      </c>
      <c r="I153" s="1" t="s">
        <v>1027</v>
      </c>
      <c r="J153" s="5" t="str">
        <f t="shared" si="12"/>
        <v>Borcy Père et Fils: New tires</v>
      </c>
      <c r="K153" s="1" t="s">
        <v>1027</v>
      </c>
      <c r="L153" s="5" t="str">
        <f t="shared" si="13"/>
        <v>Borcy Père et Fils: Switch</v>
      </c>
      <c r="M153" s="2" t="s">
        <v>1028</v>
      </c>
    </row>
    <row r="154" spans="1:13" ht="15">
      <c r="A154" s="1" t="s">
        <v>11</v>
      </c>
      <c r="B154" s="1" t="s">
        <v>1029</v>
      </c>
      <c r="C154" s="1" t="s">
        <v>1030</v>
      </c>
      <c r="D154" s="1">
        <v>9</v>
      </c>
      <c r="E154" s="3">
        <v>6890</v>
      </c>
      <c r="F154" s="1" t="s">
        <v>1031</v>
      </c>
      <c r="G154" s="1" t="s">
        <v>1032</v>
      </c>
      <c r="H154" s="1" t="s">
        <v>1033</v>
      </c>
      <c r="I154" s="1" t="s">
        <v>1034</v>
      </c>
      <c r="J154" s="5" t="str">
        <f t="shared" si="12"/>
        <v>Profile Libin, JBL Motor: New tires</v>
      </c>
      <c r="K154" s="1" t="s">
        <v>1034</v>
      </c>
      <c r="L154" s="5" t="str">
        <f t="shared" si="13"/>
        <v>Profile Libin, JBL Motor: Switch</v>
      </c>
      <c r="M154" s="2" t="s">
        <v>1035</v>
      </c>
    </row>
    <row r="155" spans="1:13" ht="15">
      <c r="A155" s="1" t="s">
        <v>11</v>
      </c>
      <c r="B155" s="1" t="s">
        <v>1036</v>
      </c>
      <c r="C155" s="1" t="s">
        <v>1037</v>
      </c>
      <c r="D155" s="1">
        <v>12</v>
      </c>
      <c r="E155" s="3">
        <v>6890</v>
      </c>
      <c r="F155" s="1" t="s">
        <v>1038</v>
      </c>
      <c r="G155" s="1" t="s">
        <v>1039</v>
      </c>
      <c r="H155" s="1" t="s">
        <v>1040</v>
      </c>
      <c r="I155" s="1" t="s">
        <v>1041</v>
      </c>
      <c r="J155" s="5" t="str">
        <f t="shared" si="12"/>
        <v>AGC Collin sprl: New tires</v>
      </c>
      <c r="K155" s="1" t="s">
        <v>1041</v>
      </c>
      <c r="L155" s="5" t="str">
        <f t="shared" si="13"/>
        <v>AGC Collin sprl: Switch</v>
      </c>
      <c r="M155" s="2" t="s">
        <v>1042</v>
      </c>
    </row>
    <row r="156" spans="1:13" ht="15">
      <c r="A156" s="1" t="s">
        <v>11</v>
      </c>
      <c r="B156" s="1" t="s">
        <v>1043</v>
      </c>
      <c r="C156" s="1" t="s">
        <v>1044</v>
      </c>
      <c r="D156" s="1" t="s">
        <v>1045</v>
      </c>
      <c r="E156" s="3">
        <v>6900</v>
      </c>
      <c r="F156" s="1" t="s">
        <v>1046</v>
      </c>
      <c r="G156" s="1" t="s">
        <v>1047</v>
      </c>
      <c r="H156" s="1" t="s">
        <v>1048</v>
      </c>
      <c r="I156" s="1" t="s">
        <v>1049</v>
      </c>
      <c r="J156" s="5" t="str">
        <f t="shared" si="12"/>
        <v>Rasquin Pneus: New tires</v>
      </c>
      <c r="K156" s="1" t="s">
        <v>1049</v>
      </c>
      <c r="L156" s="5" t="str">
        <f t="shared" si="13"/>
        <v>Rasquin Pneus: Switch</v>
      </c>
      <c r="M156" s="2" t="s">
        <v>1050</v>
      </c>
    </row>
    <row r="157" spans="1:13" ht="15">
      <c r="A157" s="1" t="s">
        <v>11</v>
      </c>
      <c r="B157" s="1" t="s">
        <v>1051</v>
      </c>
      <c r="C157" s="1" t="s">
        <v>1052</v>
      </c>
      <c r="D157" s="1" t="s">
        <v>1053</v>
      </c>
      <c r="E157" s="3">
        <v>6960</v>
      </c>
      <c r="F157" s="1" t="s">
        <v>1054</v>
      </c>
      <c r="G157" s="1" t="s">
        <v>1055</v>
      </c>
      <c r="H157" s="1" t="s">
        <v>1056</v>
      </c>
      <c r="I157" s="1" t="s">
        <v>1057</v>
      </c>
      <c r="J157" s="5" t="str">
        <f t="shared" si="12"/>
        <v>Kauffman Station Pneus - Manhay: New tires</v>
      </c>
      <c r="K157" s="1" t="s">
        <v>1057</v>
      </c>
      <c r="L157" s="5" t="str">
        <f t="shared" si="13"/>
        <v>Kauffman Station Pneus - Manhay: Switch</v>
      </c>
      <c r="M157" s="2" t="s">
        <v>1058</v>
      </c>
    </row>
    <row r="158" spans="1:13" ht="15">
      <c r="A158" s="1" t="s">
        <v>11</v>
      </c>
      <c r="B158" s="1" t="s">
        <v>1059</v>
      </c>
      <c r="C158" s="1" t="s">
        <v>1060</v>
      </c>
      <c r="D158" s="1">
        <v>6</v>
      </c>
      <c r="E158" s="3">
        <v>6990</v>
      </c>
      <c r="F158" s="1" t="s">
        <v>1061</v>
      </c>
      <c r="G158" s="1" t="s">
        <v>1062</v>
      </c>
      <c r="H158" s="1" t="s">
        <v>1063</v>
      </c>
      <c r="I158" s="1" t="s">
        <v>1064</v>
      </c>
      <c r="J158" s="5" t="str">
        <f t="shared" si="12"/>
        <v>Valno Pneus (Point-S): New tires</v>
      </c>
      <c r="K158" s="1" t="s">
        <v>1064</v>
      </c>
      <c r="L158" s="5" t="str">
        <f t="shared" si="13"/>
        <v>Valno Pneus (Point-S): Switch</v>
      </c>
      <c r="M158" s="2" t="s">
        <v>1065</v>
      </c>
    </row>
    <row r="159" spans="1:13" ht="15">
      <c r="A159" s="1" t="s">
        <v>11</v>
      </c>
      <c r="B159" s="1" t="s">
        <v>1066</v>
      </c>
      <c r="C159" s="1" t="s">
        <v>1067</v>
      </c>
      <c r="D159" s="1">
        <v>69</v>
      </c>
      <c r="E159" s="3">
        <v>7000</v>
      </c>
      <c r="F159" s="1" t="s">
        <v>1068</v>
      </c>
      <c r="G159" s="1" t="s">
        <v>1069</v>
      </c>
      <c r="H159" s="1" t="s">
        <v>1070</v>
      </c>
      <c r="I159" s="1" t="s">
        <v>1071</v>
      </c>
      <c r="J159" s="5" t="str">
        <f t="shared" si="12"/>
        <v>ProPneu (Maxi rechap): New tires</v>
      </c>
      <c r="K159" s="1" t="s">
        <v>1071</v>
      </c>
      <c r="L159" s="5" t="str">
        <f t="shared" si="13"/>
        <v>ProPneu (Maxi rechap): Switch</v>
      </c>
      <c r="M159" s="2" t="s">
        <v>1072</v>
      </c>
    </row>
    <row r="160" spans="1:13" ht="15">
      <c r="A160" s="1" t="s">
        <v>11</v>
      </c>
      <c r="B160" s="1" t="s">
        <v>1073</v>
      </c>
      <c r="C160" s="1" t="s">
        <v>1074</v>
      </c>
      <c r="D160" s="1" t="s">
        <v>1075</v>
      </c>
      <c r="E160" s="3">
        <v>7011</v>
      </c>
      <c r="F160" s="1" t="s">
        <v>1076</v>
      </c>
      <c r="G160" s="1" t="s">
        <v>1077</v>
      </c>
      <c r="H160" s="1" t="s">
        <v>1078</v>
      </c>
      <c r="I160" s="1" t="s">
        <v>1079</v>
      </c>
      <c r="J160" s="5" t="str">
        <f t="shared" si="12"/>
        <v>HS Pneus - Comptoir du Pneu: New tires</v>
      </c>
      <c r="K160" s="1" t="s">
        <v>1079</v>
      </c>
      <c r="L160" s="5" t="str">
        <f t="shared" si="13"/>
        <v>HS Pneus - Comptoir du Pneu: Switch</v>
      </c>
      <c r="M160" s="2" t="s">
        <v>1080</v>
      </c>
    </row>
    <row r="161" spans="1:13" ht="15">
      <c r="A161" s="1" t="s">
        <v>11</v>
      </c>
      <c r="B161" s="1" t="s">
        <v>1081</v>
      </c>
      <c r="C161" s="1" t="s">
        <v>1082</v>
      </c>
      <c r="D161" s="1">
        <v>64</v>
      </c>
      <c r="E161" s="3">
        <v>7060</v>
      </c>
      <c r="F161" s="1" t="s">
        <v>1083</v>
      </c>
      <c r="G161" s="1" t="s">
        <v>1084</v>
      </c>
      <c r="H161" s="1" t="s">
        <v>1085</v>
      </c>
      <c r="I161" s="1" t="s">
        <v>1086</v>
      </c>
      <c r="J161" s="5" t="str">
        <f t="shared" si="12"/>
        <v>Pneus Service Soignies: New tires</v>
      </c>
      <c r="K161" s="1" t="s">
        <v>1086</v>
      </c>
      <c r="L161" s="5" t="str">
        <f t="shared" si="13"/>
        <v>Pneus Service Soignies: Switch</v>
      </c>
      <c r="M161" s="2" t="s">
        <v>1087</v>
      </c>
    </row>
    <row r="162" spans="1:13" ht="15">
      <c r="A162" s="1" t="s">
        <v>78</v>
      </c>
      <c r="B162" s="1" t="s">
        <v>1088</v>
      </c>
      <c r="C162" s="1" t="s">
        <v>1089</v>
      </c>
      <c r="D162" s="1">
        <v>13</v>
      </c>
      <c r="E162" s="3">
        <v>7060</v>
      </c>
      <c r="F162" s="1" t="s">
        <v>1083</v>
      </c>
      <c r="G162" s="1" t="s">
        <v>1090</v>
      </c>
      <c r="H162" s="1" t="s">
        <v>1091</v>
      </c>
      <c r="I162" s="4" t="s">
        <v>84</v>
      </c>
      <c r="J162" s="4" t="s">
        <v>84</v>
      </c>
      <c r="K162" s="4" t="s">
        <v>84</v>
      </c>
      <c r="L162" s="4" t="s">
        <v>84</v>
      </c>
      <c r="M162" s="2" t="s">
        <v>1092</v>
      </c>
    </row>
    <row r="163" spans="1:13" ht="15">
      <c r="A163" s="1" t="s">
        <v>11</v>
      </c>
      <c r="B163" s="1" t="s">
        <v>1093</v>
      </c>
      <c r="C163" s="1" t="s">
        <v>1094</v>
      </c>
      <c r="D163" s="1">
        <v>142</v>
      </c>
      <c r="E163" s="3">
        <v>7080</v>
      </c>
      <c r="F163" s="1" t="s">
        <v>1095</v>
      </c>
      <c r="G163" s="1" t="s">
        <v>1096</v>
      </c>
      <c r="H163" s="1" t="s">
        <v>1097</v>
      </c>
      <c r="I163" s="1" t="s">
        <v>1098</v>
      </c>
      <c r="J163" s="5" t="str">
        <f t="shared" ref="J163:J168" si="14">HYPERLINK(I163,B163&amp;": "&amp;"New tires")</f>
        <v>Distri Wheel V.F.S.: New tires</v>
      </c>
      <c r="K163" s="1" t="s">
        <v>1098</v>
      </c>
      <c r="L163" s="5" t="str">
        <f t="shared" ref="L163:L168" si="15">HYPERLINK(K163,B163&amp;": "&amp;"Switch")</f>
        <v>Distri Wheel V.F.S.: Switch</v>
      </c>
      <c r="M163" s="2" t="s">
        <v>1099</v>
      </c>
    </row>
    <row r="164" spans="1:13" ht="15">
      <c r="A164" s="1" t="s">
        <v>11</v>
      </c>
      <c r="B164" s="1" t="s">
        <v>1100</v>
      </c>
      <c r="C164" s="1" t="s">
        <v>1101</v>
      </c>
      <c r="D164" s="1">
        <v>12</v>
      </c>
      <c r="E164" s="3">
        <v>7100</v>
      </c>
      <c r="F164" s="1" t="s">
        <v>1102</v>
      </c>
      <c r="G164" s="1" t="s">
        <v>1103</v>
      </c>
      <c r="H164" s="1" t="s">
        <v>744</v>
      </c>
      <c r="I164" s="1" t="s">
        <v>1104</v>
      </c>
      <c r="J164" s="5" t="str">
        <f t="shared" si="14"/>
        <v>Centrale Piron SA: New tires</v>
      </c>
      <c r="K164" s="1" t="s">
        <v>1104</v>
      </c>
      <c r="L164" s="5" t="str">
        <f t="shared" si="15"/>
        <v>Centrale Piron SA: Switch</v>
      </c>
      <c r="M164" s="2" t="s">
        <v>746</v>
      </c>
    </row>
    <row r="165" spans="1:13" ht="15">
      <c r="A165" s="1" t="s">
        <v>11</v>
      </c>
      <c r="B165" s="1" t="s">
        <v>1105</v>
      </c>
      <c r="C165" s="1" t="s">
        <v>1106</v>
      </c>
      <c r="D165" s="1">
        <v>67</v>
      </c>
      <c r="E165" s="3">
        <v>7110</v>
      </c>
      <c r="F165" s="1" t="s">
        <v>1107</v>
      </c>
      <c r="G165" s="1" t="s">
        <v>1108</v>
      </c>
      <c r="H165" s="1" t="s">
        <v>1109</v>
      </c>
      <c r="I165" s="1" t="s">
        <v>1110</v>
      </c>
      <c r="J165" s="5" t="str">
        <f t="shared" si="14"/>
        <v>Fabio Pneus: New tires</v>
      </c>
      <c r="K165" s="1" t="s">
        <v>1110</v>
      </c>
      <c r="L165" s="5" t="str">
        <f t="shared" si="15"/>
        <v>Fabio Pneus: Switch</v>
      </c>
      <c r="M165" s="2" t="s">
        <v>1111</v>
      </c>
    </row>
    <row r="166" spans="1:13" ht="15">
      <c r="A166" s="1" t="s">
        <v>11</v>
      </c>
      <c r="B166" s="1" t="s">
        <v>1112</v>
      </c>
      <c r="C166" s="1" t="s">
        <v>1113</v>
      </c>
      <c r="D166" s="1">
        <v>147</v>
      </c>
      <c r="E166" s="3">
        <v>7110</v>
      </c>
      <c r="F166" s="1" t="s">
        <v>1114</v>
      </c>
      <c r="G166" s="1" t="s">
        <v>1115</v>
      </c>
      <c r="H166" s="1" t="s">
        <v>1116</v>
      </c>
      <c r="I166" s="1" t="s">
        <v>1117</v>
      </c>
      <c r="J166" s="5" t="str">
        <f t="shared" si="14"/>
        <v>Pneus Services Houdeng: New tires</v>
      </c>
      <c r="K166" s="1" t="s">
        <v>1117</v>
      </c>
      <c r="L166" s="5" t="str">
        <f t="shared" si="15"/>
        <v>Pneus Services Houdeng: Switch</v>
      </c>
      <c r="M166" s="2" t="s">
        <v>1118</v>
      </c>
    </row>
    <row r="167" spans="1:13" ht="15">
      <c r="A167" s="1" t="s">
        <v>11</v>
      </c>
      <c r="B167" s="1" t="s">
        <v>1119</v>
      </c>
      <c r="C167" s="1" t="s">
        <v>1120</v>
      </c>
      <c r="D167" s="1">
        <v>2</v>
      </c>
      <c r="E167" s="3">
        <v>7110</v>
      </c>
      <c r="F167" s="1" t="s">
        <v>1107</v>
      </c>
      <c r="G167" s="1" t="s">
        <v>1121</v>
      </c>
      <c r="H167" s="1" t="s">
        <v>1122</v>
      </c>
      <c r="I167" s="1" t="s">
        <v>1123</v>
      </c>
      <c r="J167" s="5" t="str">
        <f t="shared" si="14"/>
        <v>Pneus Service Bracquegnies sa: New tires</v>
      </c>
      <c r="K167" s="1" t="s">
        <v>1123</v>
      </c>
      <c r="L167" s="5" t="str">
        <f t="shared" si="15"/>
        <v>Pneus Service Bracquegnies sa: Switch</v>
      </c>
      <c r="M167" s="2" t="s">
        <v>1124</v>
      </c>
    </row>
    <row r="168" spans="1:13" ht="15">
      <c r="A168" s="1" t="s">
        <v>11</v>
      </c>
      <c r="B168" s="1" t="s">
        <v>1125</v>
      </c>
      <c r="C168" s="1" t="s">
        <v>1126</v>
      </c>
      <c r="D168" s="1">
        <v>122</v>
      </c>
      <c r="E168" s="3">
        <v>7134</v>
      </c>
      <c r="F168" s="1" t="s">
        <v>1127</v>
      </c>
      <c r="G168" s="1" t="s">
        <v>1128</v>
      </c>
      <c r="H168" s="1" t="s">
        <v>1129</v>
      </c>
      <c r="I168" s="1" t="s">
        <v>1130</v>
      </c>
      <c r="J168" s="5" t="str">
        <f t="shared" si="14"/>
        <v>Pneus Services Epinois: New tires</v>
      </c>
      <c r="K168" s="1" t="s">
        <v>1130</v>
      </c>
      <c r="L168" s="5" t="str">
        <f t="shared" si="15"/>
        <v>Pneus Services Epinois: Switch</v>
      </c>
      <c r="M168" s="2" t="s">
        <v>1131</v>
      </c>
    </row>
    <row r="169" spans="1:13" ht="15">
      <c r="A169" s="1" t="s">
        <v>1132</v>
      </c>
      <c r="B169" s="1" t="s">
        <v>1133</v>
      </c>
      <c r="C169" s="1" t="s">
        <v>1134</v>
      </c>
      <c r="D169" s="1" t="s">
        <v>1135</v>
      </c>
      <c r="E169" s="3">
        <v>7520</v>
      </c>
      <c r="F169" s="1" t="s">
        <v>1136</v>
      </c>
      <c r="G169" s="1" t="s">
        <v>1137</v>
      </c>
      <c r="H169" s="1" t="s">
        <v>1138</v>
      </c>
      <c r="I169" s="1" t="s">
        <v>1139</v>
      </c>
      <c r="J169" s="5" t="s">
        <v>1139</v>
      </c>
      <c r="K169" s="1" t="s">
        <v>1139</v>
      </c>
      <c r="L169" s="5" t="s">
        <v>1139</v>
      </c>
      <c r="M169" s="2" t="s">
        <v>1140</v>
      </c>
    </row>
    <row r="170" spans="1:13" ht="15">
      <c r="A170" s="1" t="s">
        <v>11</v>
      </c>
      <c r="B170" s="1" t="s">
        <v>1141</v>
      </c>
      <c r="C170" s="1" t="s">
        <v>1142</v>
      </c>
      <c r="D170" s="1">
        <v>177</v>
      </c>
      <c r="E170" s="3">
        <v>7600</v>
      </c>
      <c r="F170" s="1" t="s">
        <v>1143</v>
      </c>
      <c r="G170" s="1" t="s">
        <v>1144</v>
      </c>
      <c r="H170" s="1" t="s">
        <v>744</v>
      </c>
      <c r="I170" s="1" t="s">
        <v>1145</v>
      </c>
      <c r="J170" s="5" t="str">
        <f>HYPERLINK(I170,B170&amp;": "&amp;"New tires")</f>
        <v>Alpha Pneus: New tires</v>
      </c>
      <c r="K170" s="1" t="s">
        <v>1145</v>
      </c>
      <c r="L170" s="5" t="str">
        <f>HYPERLINK(K170,B170&amp;": "&amp;"Switch")</f>
        <v>Alpha Pneus: Switch</v>
      </c>
      <c r="M170" s="2" t="s">
        <v>746</v>
      </c>
    </row>
    <row r="171" spans="1:13" ht="15">
      <c r="A171" s="1" t="s">
        <v>1132</v>
      </c>
      <c r="B171" s="1" t="s">
        <v>1146</v>
      </c>
      <c r="C171" s="1" t="s">
        <v>1147</v>
      </c>
      <c r="D171" s="1">
        <v>165</v>
      </c>
      <c r="E171" s="3">
        <v>7600</v>
      </c>
      <c r="F171" s="1" t="s">
        <v>1143</v>
      </c>
      <c r="G171" s="1" t="s">
        <v>1148</v>
      </c>
      <c r="H171" s="1" t="s">
        <v>1149</v>
      </c>
      <c r="I171" s="1" t="s">
        <v>1139</v>
      </c>
      <c r="J171" s="5" t="s">
        <v>1139</v>
      </c>
      <c r="K171" s="1" t="s">
        <v>1139</v>
      </c>
      <c r="L171" s="5" t="s">
        <v>1139</v>
      </c>
      <c r="M171" s="2" t="s">
        <v>1150</v>
      </c>
    </row>
    <row r="172" spans="1:13" ht="15">
      <c r="A172" s="1" t="s">
        <v>1132</v>
      </c>
      <c r="B172" s="1" t="s">
        <v>1151</v>
      </c>
      <c r="C172" s="1" t="s">
        <v>1152</v>
      </c>
      <c r="D172" s="1">
        <v>238</v>
      </c>
      <c r="E172" s="3">
        <v>7700</v>
      </c>
      <c r="F172" s="1" t="s">
        <v>1153</v>
      </c>
      <c r="G172" s="1" t="s">
        <v>1154</v>
      </c>
      <c r="H172" s="1" t="s">
        <v>1155</v>
      </c>
      <c r="I172" s="1" t="s">
        <v>1139</v>
      </c>
      <c r="J172" s="5" t="s">
        <v>1139</v>
      </c>
      <c r="K172" s="1" t="s">
        <v>1139</v>
      </c>
      <c r="L172" s="5" t="s">
        <v>1139</v>
      </c>
      <c r="M172" s="2" t="s">
        <v>1156</v>
      </c>
    </row>
    <row r="173" spans="1:13" ht="15">
      <c r="A173" s="1" t="s">
        <v>11</v>
      </c>
      <c r="B173" s="1" t="s">
        <v>1157</v>
      </c>
      <c r="C173" s="1" t="s">
        <v>1158</v>
      </c>
      <c r="D173" s="1">
        <v>151</v>
      </c>
      <c r="E173" s="3">
        <v>7700</v>
      </c>
      <c r="F173" s="1" t="s">
        <v>1159</v>
      </c>
      <c r="G173" s="1" t="s">
        <v>1160</v>
      </c>
      <c r="H173" s="1" t="s">
        <v>1161</v>
      </c>
      <c r="I173" s="1" t="s">
        <v>1162</v>
      </c>
      <c r="J173" s="5" t="str">
        <f>HYPERLINK(I173,B173&amp;": "&amp;"New tires")</f>
        <v>Profile Mouscron, De Brabandere: New tires</v>
      </c>
      <c r="K173" s="1" t="s">
        <v>1162</v>
      </c>
      <c r="L173" s="5" t="str">
        <f>HYPERLINK(K173,B173&amp;": "&amp;"Switch")</f>
        <v>Profile Mouscron, De Brabandere: Switch</v>
      </c>
      <c r="M173" s="2" t="s">
        <v>1163</v>
      </c>
    </row>
    <row r="174" spans="1:13" ht="15">
      <c r="A174" s="1" t="s">
        <v>11</v>
      </c>
      <c r="B174" s="1" t="s">
        <v>1164</v>
      </c>
      <c r="C174" s="1" t="s">
        <v>1165</v>
      </c>
      <c r="D174" s="1">
        <v>1</v>
      </c>
      <c r="E174" s="3">
        <v>7780</v>
      </c>
      <c r="F174" s="1" t="s">
        <v>1166</v>
      </c>
      <c r="G174" s="1" t="s">
        <v>1167</v>
      </c>
      <c r="H174" s="1" t="s">
        <v>1168</v>
      </c>
      <c r="I174" s="1" t="s">
        <v>1169</v>
      </c>
      <c r="J174" s="5" t="str">
        <f>HYPERLINK(I174,B174&amp;": "&amp;"New tires")</f>
        <v>DS - LM Center: New tires</v>
      </c>
      <c r="K174" s="1" t="s">
        <v>1169</v>
      </c>
      <c r="L174" s="5" t="str">
        <f>HYPERLINK(K174,B174&amp;": "&amp;"Switch")</f>
        <v>DS - LM Center: Switch</v>
      </c>
      <c r="M174" s="2" t="s">
        <v>1170</v>
      </c>
    </row>
    <row r="175" spans="1:13" ht="15">
      <c r="A175" s="1" t="s">
        <v>11</v>
      </c>
      <c r="B175" s="1" t="s">
        <v>1171</v>
      </c>
      <c r="C175" s="1" t="s">
        <v>1172</v>
      </c>
      <c r="D175" s="1">
        <v>410</v>
      </c>
      <c r="E175" s="3">
        <v>7800</v>
      </c>
      <c r="F175" s="1" t="s">
        <v>1173</v>
      </c>
      <c r="G175" s="1" t="s">
        <v>1174</v>
      </c>
      <c r="H175" s="1" t="s">
        <v>1175</v>
      </c>
      <c r="I175" s="1" t="s">
        <v>1176</v>
      </c>
      <c r="J175" s="5" t="str">
        <f>HYPERLINK(I175,B175&amp;": "&amp;"New tires")</f>
        <v>Ets Mourin Sa: New tires</v>
      </c>
      <c r="K175" s="1" t="s">
        <v>1176</v>
      </c>
      <c r="L175" s="5" t="str">
        <f>HYPERLINK(K175,B175&amp;": "&amp;"Switch")</f>
        <v>Ets Mourin Sa: Switch</v>
      </c>
      <c r="M175" s="2" t="s">
        <v>1177</v>
      </c>
    </row>
    <row r="176" spans="1:13" ht="15">
      <c r="A176" s="1" t="s">
        <v>1132</v>
      </c>
      <c r="B176" s="1" t="s">
        <v>1178</v>
      </c>
      <c r="C176" s="1" t="s">
        <v>931</v>
      </c>
      <c r="D176" s="1">
        <v>229</v>
      </c>
      <c r="E176" s="3">
        <v>7800</v>
      </c>
      <c r="F176" s="1" t="s">
        <v>1173</v>
      </c>
      <c r="G176" s="1" t="s">
        <v>1179</v>
      </c>
      <c r="H176" s="1" t="s">
        <v>1180</v>
      </c>
      <c r="I176" s="1" t="s">
        <v>1139</v>
      </c>
      <c r="J176" s="5" t="s">
        <v>1139</v>
      </c>
      <c r="K176" s="1" t="s">
        <v>1139</v>
      </c>
      <c r="L176" s="5" t="s">
        <v>1139</v>
      </c>
      <c r="M176" s="2" t="s">
        <v>1181</v>
      </c>
    </row>
    <row r="177" spans="1:13" ht="15">
      <c r="A177" s="1" t="s">
        <v>11</v>
      </c>
      <c r="B177" s="1" t="s">
        <v>1182</v>
      </c>
      <c r="C177" s="1" t="s">
        <v>1183</v>
      </c>
      <c r="D177" s="1">
        <v>298</v>
      </c>
      <c r="E177" s="3">
        <v>7800</v>
      </c>
      <c r="F177" s="1" t="s">
        <v>1173</v>
      </c>
      <c r="G177" s="1" t="s">
        <v>1184</v>
      </c>
      <c r="H177" s="1" t="s">
        <v>1185</v>
      </c>
      <c r="I177" s="1" t="s">
        <v>1186</v>
      </c>
      <c r="J177" s="5" t="str">
        <f>HYPERLINK(I177,B177&amp;": "&amp;"New tires")</f>
        <v>MK Pneus (Ath): New tires</v>
      </c>
      <c r="K177" s="1" t="s">
        <v>1186</v>
      </c>
      <c r="L177" s="5" t="str">
        <f>HYPERLINK(K177,B177&amp;": "&amp;"Switch")</f>
        <v>MK Pneus (Ath): Switch</v>
      </c>
      <c r="M177" s="2" t="s">
        <v>1187</v>
      </c>
    </row>
    <row r="178" spans="1:13" ht="15">
      <c r="A178" s="1" t="s">
        <v>11</v>
      </c>
      <c r="B178" s="1" t="s">
        <v>1188</v>
      </c>
      <c r="C178" s="1" t="s">
        <v>1189</v>
      </c>
      <c r="D178" s="1">
        <v>13</v>
      </c>
      <c r="E178" s="3">
        <v>7800</v>
      </c>
      <c r="F178" s="1" t="s">
        <v>1173</v>
      </c>
      <c r="G178" s="1" t="s">
        <v>1190</v>
      </c>
      <c r="H178" s="1" t="s">
        <v>1191</v>
      </c>
      <c r="I178" s="1" t="s">
        <v>1192</v>
      </c>
      <c r="J178" s="5" t="str">
        <f>HYPERLINK(I178,B178&amp;": "&amp;"New tires")</f>
        <v>M-BTC-PNEUS (Profile Ath): New tires</v>
      </c>
      <c r="K178" s="1" t="s">
        <v>1192</v>
      </c>
      <c r="L178" s="5" t="str">
        <f>HYPERLINK(K178,B178&amp;": "&amp;"Switch")</f>
        <v>M-BTC-PNEUS (Profile Ath): Switch</v>
      </c>
      <c r="M178" s="2" t="s">
        <v>1193</v>
      </c>
    </row>
    <row r="179" spans="1:13" ht="15">
      <c r="A179" s="1" t="s">
        <v>11</v>
      </c>
      <c r="B179" s="1" t="s">
        <v>1194</v>
      </c>
      <c r="C179" s="1" t="s">
        <v>1195</v>
      </c>
      <c r="D179" s="1">
        <v>144</v>
      </c>
      <c r="E179" s="3">
        <v>7860</v>
      </c>
      <c r="F179" s="1" t="s">
        <v>1196</v>
      </c>
      <c r="G179" s="1" t="s">
        <v>1197</v>
      </c>
      <c r="H179" s="1" t="s">
        <v>1198</v>
      </c>
      <c r="I179" s="1" t="s">
        <v>1199</v>
      </c>
      <c r="J179" s="5" t="str">
        <f>HYPERLINK(I179,B179&amp;": "&amp;"New tires")</f>
        <v>MK Pneus (Lessines): New tires</v>
      </c>
      <c r="K179" s="1" t="s">
        <v>1199</v>
      </c>
      <c r="L179" s="5" t="str">
        <f>HYPERLINK(K179,B179&amp;": "&amp;"Switch")</f>
        <v>MK Pneus (Lessines): Switch</v>
      </c>
      <c r="M179" s="2" t="s">
        <v>1200</v>
      </c>
    </row>
    <row r="180" spans="1:13" ht="15">
      <c r="A180" s="1" t="s">
        <v>78</v>
      </c>
      <c r="B180" s="1" t="s">
        <v>1201</v>
      </c>
      <c r="C180" s="1" t="s">
        <v>1202</v>
      </c>
      <c r="D180" s="1" t="s">
        <v>1203</v>
      </c>
      <c r="E180" s="3">
        <v>7900</v>
      </c>
      <c r="F180" s="1" t="s">
        <v>1204</v>
      </c>
      <c r="G180" s="1" t="s">
        <v>1205</v>
      </c>
      <c r="H180" s="1" t="s">
        <v>1206</v>
      </c>
      <c r="I180" s="4" t="s">
        <v>84</v>
      </c>
      <c r="J180" s="4" t="s">
        <v>84</v>
      </c>
      <c r="K180" s="4" t="s">
        <v>84</v>
      </c>
      <c r="L180" s="4" t="s">
        <v>84</v>
      </c>
      <c r="M180" s="2" t="s">
        <v>956</v>
      </c>
    </row>
    <row r="181" spans="1:13" ht="15">
      <c r="A181" s="1" t="s">
        <v>78</v>
      </c>
      <c r="B181" s="1" t="s">
        <v>1207</v>
      </c>
      <c r="C181" s="1" t="s">
        <v>1208</v>
      </c>
      <c r="D181" s="1">
        <v>9</v>
      </c>
      <c r="E181" s="3">
        <v>8380</v>
      </c>
      <c r="F181" s="1" t="s">
        <v>1209</v>
      </c>
      <c r="G181" s="1" t="s">
        <v>1210</v>
      </c>
      <c r="H181" s="1" t="s">
        <v>1211</v>
      </c>
      <c r="I181" s="4" t="s">
        <v>84</v>
      </c>
      <c r="J181" s="4" t="s">
        <v>84</v>
      </c>
      <c r="K181" s="4" t="s">
        <v>84</v>
      </c>
      <c r="L181" s="4" t="s">
        <v>84</v>
      </c>
      <c r="M181" s="2" t="s">
        <v>1212</v>
      </c>
    </row>
    <row r="182" spans="1:13" ht="15">
      <c r="A182" s="1" t="s">
        <v>11</v>
      </c>
      <c r="B182" s="1" t="s">
        <v>1213</v>
      </c>
      <c r="C182" s="1" t="s">
        <v>1214</v>
      </c>
      <c r="D182" s="1">
        <v>605</v>
      </c>
      <c r="E182" s="3">
        <v>8400</v>
      </c>
      <c r="F182" s="1" t="s">
        <v>1215</v>
      </c>
      <c r="G182" s="1" t="s">
        <v>1216</v>
      </c>
      <c r="H182" s="1" t="s">
        <v>1217</v>
      </c>
      <c r="I182" s="1" t="s">
        <v>1218</v>
      </c>
      <c r="J182" s="5" t="str">
        <f>HYPERLINK(I182,B182&amp;": "&amp;"New tires")</f>
        <v>Verhelst-Defever bvba (Profile): New tires</v>
      </c>
      <c r="K182" s="1" t="s">
        <v>1218</v>
      </c>
      <c r="L182" s="5" t="str">
        <f>HYPERLINK(K182,B182&amp;": "&amp;"Switch")</f>
        <v>Verhelst-Defever bvba (Profile): Switch</v>
      </c>
      <c r="M182" s="2" t="s">
        <v>1219</v>
      </c>
    </row>
    <row r="183" spans="1:13" ht="15">
      <c r="A183" s="1" t="s">
        <v>11</v>
      </c>
      <c r="B183" s="1" t="s">
        <v>1220</v>
      </c>
      <c r="C183" s="1" t="s">
        <v>1221</v>
      </c>
      <c r="D183" s="1">
        <v>81</v>
      </c>
      <c r="E183" s="3">
        <v>8450</v>
      </c>
      <c r="F183" s="1" t="s">
        <v>1222</v>
      </c>
      <c r="G183" s="1" t="s">
        <v>1223</v>
      </c>
      <c r="H183" s="1" t="s">
        <v>1224</v>
      </c>
      <c r="I183" s="1" t="s">
        <v>1225</v>
      </c>
      <c r="J183" s="5" t="str">
        <f>HYPERLINK(I183,B183&amp;": "&amp;"New tires")</f>
        <v>Quality Tyre Service: New tires</v>
      </c>
      <c r="K183" s="1" t="s">
        <v>1225</v>
      </c>
      <c r="L183" s="5" t="str">
        <f>HYPERLINK(K183,B183&amp;": "&amp;"Switch")</f>
        <v>Quality Tyre Service: Switch</v>
      </c>
      <c r="M183" s="2" t="s">
        <v>1226</v>
      </c>
    </row>
    <row r="184" spans="1:13" ht="15">
      <c r="A184" s="1" t="s">
        <v>1132</v>
      </c>
      <c r="B184" s="1" t="s">
        <v>1227</v>
      </c>
      <c r="C184" s="1" t="s">
        <v>1228</v>
      </c>
      <c r="D184" s="1">
        <v>107</v>
      </c>
      <c r="E184" s="3">
        <v>8500</v>
      </c>
      <c r="F184" s="1" t="s">
        <v>1229</v>
      </c>
      <c r="G184" s="1" t="s">
        <v>1230</v>
      </c>
      <c r="H184" s="1" t="s">
        <v>1231</v>
      </c>
      <c r="I184" s="1" t="s">
        <v>1139</v>
      </c>
      <c r="J184" s="5" t="s">
        <v>1139</v>
      </c>
      <c r="K184" s="1" t="s">
        <v>1139</v>
      </c>
      <c r="L184" s="5" t="s">
        <v>1139</v>
      </c>
      <c r="M184" s="2" t="s">
        <v>1232</v>
      </c>
    </row>
    <row r="185" spans="1:13" ht="15">
      <c r="A185" s="1" t="s">
        <v>1132</v>
      </c>
      <c r="B185" s="1" t="s">
        <v>1233</v>
      </c>
      <c r="C185" s="1" t="s">
        <v>1234</v>
      </c>
      <c r="D185" s="1">
        <v>10</v>
      </c>
      <c r="E185" s="3">
        <v>8511</v>
      </c>
      <c r="F185" s="1" t="s">
        <v>1235</v>
      </c>
      <c r="G185" s="1" t="s">
        <v>1236</v>
      </c>
      <c r="H185" s="1" t="s">
        <v>1237</v>
      </c>
      <c r="I185" s="1" t="s">
        <v>1139</v>
      </c>
      <c r="J185" s="5" t="s">
        <v>1139</v>
      </c>
      <c r="K185" s="1" t="s">
        <v>1139</v>
      </c>
      <c r="L185" s="5" t="s">
        <v>1139</v>
      </c>
      <c r="M185" s="2" t="s">
        <v>1238</v>
      </c>
    </row>
    <row r="186" spans="1:13" ht="15">
      <c r="A186" s="1" t="s">
        <v>78</v>
      </c>
      <c r="B186" s="1" t="s">
        <v>1239</v>
      </c>
      <c r="C186" s="1" t="s">
        <v>1240</v>
      </c>
      <c r="D186" s="1">
        <v>17</v>
      </c>
      <c r="E186" s="3">
        <v>8520</v>
      </c>
      <c r="F186" s="1" t="s">
        <v>1241</v>
      </c>
      <c r="G186" s="1" t="s">
        <v>1242</v>
      </c>
      <c r="H186" s="1" t="s">
        <v>1243</v>
      </c>
      <c r="I186" s="4" t="s">
        <v>84</v>
      </c>
      <c r="J186" s="4" t="s">
        <v>84</v>
      </c>
      <c r="K186" s="4" t="s">
        <v>84</v>
      </c>
      <c r="L186" s="4" t="s">
        <v>84</v>
      </c>
      <c r="M186" s="2" t="s">
        <v>1244</v>
      </c>
    </row>
    <row r="187" spans="1:13" ht="15">
      <c r="A187" s="1" t="s">
        <v>11</v>
      </c>
      <c r="B187" s="1" t="s">
        <v>1245</v>
      </c>
      <c r="C187" s="1" t="s">
        <v>20</v>
      </c>
      <c r="D187" s="1" t="s">
        <v>1246</v>
      </c>
      <c r="E187" s="3">
        <v>8530</v>
      </c>
      <c r="F187" s="1" t="s">
        <v>1247</v>
      </c>
      <c r="G187" s="1" t="s">
        <v>1248</v>
      </c>
      <c r="H187" s="1" t="s">
        <v>1249</v>
      </c>
      <c r="I187" s="1" t="s">
        <v>1250</v>
      </c>
      <c r="J187" s="5" t="str">
        <f>HYPERLINK(I187,B187&amp;": "&amp;"New tires")</f>
        <v>TC Tyres: New tires</v>
      </c>
      <c r="K187" s="1" t="s">
        <v>1250</v>
      </c>
      <c r="L187" s="5" t="str">
        <f>HYPERLINK(K187,B187&amp;": "&amp;"Switch")</f>
        <v>TC Tyres: Switch</v>
      </c>
      <c r="M187" s="2" t="s">
        <v>1251</v>
      </c>
    </row>
    <row r="188" spans="1:13" ht="15">
      <c r="A188" s="1" t="s">
        <v>11</v>
      </c>
      <c r="B188" s="1" t="s">
        <v>1252</v>
      </c>
      <c r="C188" s="1" t="s">
        <v>1253</v>
      </c>
      <c r="D188" s="1">
        <v>67</v>
      </c>
      <c r="E188" s="3">
        <v>8550</v>
      </c>
      <c r="F188" s="1" t="s">
        <v>1254</v>
      </c>
      <c r="G188" s="1" t="s">
        <v>1255</v>
      </c>
      <c r="H188" s="1" t="s">
        <v>1256</v>
      </c>
      <c r="I188" s="1" t="s">
        <v>1257</v>
      </c>
      <c r="J188" s="5" t="str">
        <f>HYPERLINK(I188,B188&amp;": "&amp;"New tires")</f>
        <v>Ameye Jo Bandencenter BVBA: New tires</v>
      </c>
      <c r="K188" s="1" t="s">
        <v>1257</v>
      </c>
      <c r="L188" s="5" t="str">
        <f>HYPERLINK(K188,B188&amp;": "&amp;"Switch")</f>
        <v>Ameye Jo Bandencenter BVBA: Switch</v>
      </c>
      <c r="M188" s="2" t="s">
        <v>1258</v>
      </c>
    </row>
    <row r="189" spans="1:13" ht="15">
      <c r="A189" s="1" t="s">
        <v>1132</v>
      </c>
      <c r="B189" s="1" t="s">
        <v>1259</v>
      </c>
      <c r="C189" s="1" t="s">
        <v>1260</v>
      </c>
      <c r="D189" s="1">
        <v>66</v>
      </c>
      <c r="E189" s="3">
        <v>8560</v>
      </c>
      <c r="F189" s="1" t="s">
        <v>1261</v>
      </c>
      <c r="G189" s="1" t="s">
        <v>1262</v>
      </c>
      <c r="H189" s="1" t="s">
        <v>1263</v>
      </c>
      <c r="I189" s="1" t="s">
        <v>1139</v>
      </c>
      <c r="J189" s="5" t="s">
        <v>1139</v>
      </c>
      <c r="K189" s="1" t="s">
        <v>1139</v>
      </c>
      <c r="L189" s="5" t="s">
        <v>1139</v>
      </c>
      <c r="M189" s="2" t="s">
        <v>1264</v>
      </c>
    </row>
    <row r="190" spans="1:13" ht="15">
      <c r="A190" s="1" t="s">
        <v>11</v>
      </c>
      <c r="B190" s="1" t="s">
        <v>1265</v>
      </c>
      <c r="C190" s="1" t="s">
        <v>1266</v>
      </c>
      <c r="D190" s="1">
        <v>21</v>
      </c>
      <c r="E190" s="3">
        <v>8560</v>
      </c>
      <c r="F190" s="1" t="s">
        <v>1267</v>
      </c>
      <c r="G190" s="1" t="s">
        <v>1268</v>
      </c>
      <c r="H190" s="1" t="s">
        <v>1269</v>
      </c>
      <c r="I190" s="1" t="s">
        <v>1270</v>
      </c>
      <c r="J190" s="5" t="str">
        <f>HYPERLINK(I190,B190&amp;": "&amp;"New tires")</f>
        <v>Anne Bandencentrale bvba: New tires</v>
      </c>
      <c r="K190" s="1" t="s">
        <v>1270</v>
      </c>
      <c r="L190" s="5" t="str">
        <f>HYPERLINK(K190,B190&amp;": "&amp;"Switch")</f>
        <v>Anne Bandencentrale bvba: Switch</v>
      </c>
      <c r="M190" s="2" t="s">
        <v>1271</v>
      </c>
    </row>
    <row r="191" spans="1:13" ht="15">
      <c r="A191" s="1" t="s">
        <v>11</v>
      </c>
      <c r="B191" s="1" t="s">
        <v>1272</v>
      </c>
      <c r="C191" s="1" t="s">
        <v>1273</v>
      </c>
      <c r="D191" s="1">
        <v>150</v>
      </c>
      <c r="E191" s="3">
        <v>8580</v>
      </c>
      <c r="F191" s="1" t="s">
        <v>1274</v>
      </c>
      <c r="G191" s="1" t="s">
        <v>1275</v>
      </c>
      <c r="H191" s="1" t="s">
        <v>1276</v>
      </c>
      <c r="I191" s="1" t="s">
        <v>1277</v>
      </c>
      <c r="J191" s="5" t="str">
        <f>HYPERLINK(I191,B191&amp;": "&amp;"New tires")</f>
        <v>Banden Claerhout bvba: New tires</v>
      </c>
      <c r="K191" s="1" t="s">
        <v>1277</v>
      </c>
      <c r="L191" s="5" t="str">
        <f>HYPERLINK(K191,B191&amp;": "&amp;"Switch")</f>
        <v>Banden Claerhout bvba: Switch</v>
      </c>
      <c r="M191" s="2" t="s">
        <v>1278</v>
      </c>
    </row>
    <row r="192" spans="1:13" ht="15">
      <c r="A192" s="1" t="s">
        <v>78</v>
      </c>
      <c r="B192" s="1" t="s">
        <v>1279</v>
      </c>
      <c r="C192" s="1" t="s">
        <v>1280</v>
      </c>
      <c r="D192" s="1">
        <v>7</v>
      </c>
      <c r="E192" s="3">
        <v>8600</v>
      </c>
      <c r="F192" s="1" t="s">
        <v>1281</v>
      </c>
      <c r="G192" s="1" t="s">
        <v>1282</v>
      </c>
      <c r="H192" s="1" t="s">
        <v>1283</v>
      </c>
      <c r="I192" s="4" t="s">
        <v>84</v>
      </c>
      <c r="J192" s="4" t="s">
        <v>84</v>
      </c>
      <c r="K192" s="4" t="s">
        <v>84</v>
      </c>
      <c r="L192" s="4" t="s">
        <v>84</v>
      </c>
      <c r="M192" s="2" t="s">
        <v>1244</v>
      </c>
    </row>
    <row r="193" spans="1:13" ht="15">
      <c r="A193" s="1" t="s">
        <v>11</v>
      </c>
      <c r="B193" s="1" t="s">
        <v>1284</v>
      </c>
      <c r="C193" s="1" t="s">
        <v>1285</v>
      </c>
      <c r="D193" s="1">
        <v>1</v>
      </c>
      <c r="E193" s="3">
        <v>8600</v>
      </c>
      <c r="F193" s="1" t="s">
        <v>1281</v>
      </c>
      <c r="G193" s="1" t="s">
        <v>1286</v>
      </c>
      <c r="H193" s="1" t="s">
        <v>1287</v>
      </c>
      <c r="I193" s="1" t="s">
        <v>1288</v>
      </c>
      <c r="J193" s="5" t="str">
        <f>HYPERLINK(I193,B193&amp;": "&amp;"New tires")</f>
        <v>Nollet Banden Diksmuide BVBA: New tires</v>
      </c>
      <c r="K193" s="1" t="s">
        <v>1288</v>
      </c>
      <c r="L193" s="5" t="str">
        <f>HYPERLINK(K193,B193&amp;": "&amp;"Switch")</f>
        <v>Nollet Banden Diksmuide BVBA: Switch</v>
      </c>
      <c r="M193" s="2" t="s">
        <v>1289</v>
      </c>
    </row>
    <row r="194" spans="1:13" ht="15">
      <c r="A194" s="1" t="s">
        <v>11</v>
      </c>
      <c r="B194" s="1" t="s">
        <v>1290</v>
      </c>
      <c r="C194" s="1" t="s">
        <v>1291</v>
      </c>
      <c r="D194" s="1" t="s">
        <v>1292</v>
      </c>
      <c r="E194" s="3">
        <v>8620</v>
      </c>
      <c r="F194" s="1" t="s">
        <v>1293</v>
      </c>
      <c r="G194" s="1" t="s">
        <v>1294</v>
      </c>
      <c r="H194" s="1" t="s">
        <v>1295</v>
      </c>
      <c r="I194" s="1" t="s">
        <v>1296</v>
      </c>
      <c r="J194" s="5" t="str">
        <f>HYPERLINK(I194,B194&amp;": "&amp;"New tires")</f>
        <v>Bandencentrale Pollentier: New tires</v>
      </c>
      <c r="K194" s="1" t="s">
        <v>1296</v>
      </c>
      <c r="L194" s="5" t="str">
        <f>HYPERLINK(K194,B194&amp;": "&amp;"Switch")</f>
        <v>Bandencentrale Pollentier: Switch</v>
      </c>
      <c r="M194" s="2" t="s">
        <v>1297</v>
      </c>
    </row>
    <row r="195" spans="1:13" ht="15">
      <c r="A195" s="1" t="s">
        <v>11</v>
      </c>
      <c r="B195" s="1" t="s">
        <v>1298</v>
      </c>
      <c r="C195" s="1" t="s">
        <v>1299</v>
      </c>
      <c r="D195" s="1">
        <v>91</v>
      </c>
      <c r="E195" s="3">
        <v>8680</v>
      </c>
      <c r="F195" s="1" t="s">
        <v>1300</v>
      </c>
      <c r="G195" s="1" t="s">
        <v>1301</v>
      </c>
      <c r="H195" s="1" t="s">
        <v>1302</v>
      </c>
      <c r="I195" s="1" t="s">
        <v>1303</v>
      </c>
      <c r="J195" s="5" t="str">
        <f>HYPERLINK(I195,B195&amp;": "&amp;"New tires")</f>
        <v>Bandencentrale Vandaele BVBA: New tires</v>
      </c>
      <c r="K195" s="1" t="s">
        <v>1303</v>
      </c>
      <c r="L195" s="5" t="str">
        <f>HYPERLINK(K195,B195&amp;": "&amp;"Switch")</f>
        <v>Bandencentrale Vandaele BVBA: Switch</v>
      </c>
      <c r="M195" s="2" t="s">
        <v>1304</v>
      </c>
    </row>
    <row r="196" spans="1:13" ht="15">
      <c r="A196" s="1" t="s">
        <v>11</v>
      </c>
      <c r="B196" s="1" t="s">
        <v>1305</v>
      </c>
      <c r="C196" s="1" t="s">
        <v>1306</v>
      </c>
      <c r="D196" s="1">
        <v>44</v>
      </c>
      <c r="E196" s="3">
        <v>8700</v>
      </c>
      <c r="F196" s="1" t="s">
        <v>1307</v>
      </c>
      <c r="G196" s="1" t="s">
        <v>1308</v>
      </c>
      <c r="H196" s="1" t="s">
        <v>1309</v>
      </c>
      <c r="I196" s="1" t="s">
        <v>1310</v>
      </c>
      <c r="J196" s="5" t="str">
        <f>HYPERLINK(I196,B196&amp;": "&amp;"New tires")</f>
        <v>Mortier - Tielt: New tires</v>
      </c>
      <c r="K196" s="1" t="s">
        <v>1310</v>
      </c>
      <c r="L196" s="5" t="str">
        <f>HYPERLINK(K196,B196&amp;": "&amp;"Switch")</f>
        <v>Mortier - Tielt: Switch</v>
      </c>
      <c r="M196" s="2" t="s">
        <v>1311</v>
      </c>
    </row>
    <row r="197" spans="1:13" ht="15">
      <c r="A197" s="1" t="s">
        <v>78</v>
      </c>
      <c r="B197" s="1" t="s">
        <v>1312</v>
      </c>
      <c r="C197" s="1" t="s">
        <v>1313</v>
      </c>
      <c r="D197" s="1">
        <v>162</v>
      </c>
      <c r="E197" s="3">
        <v>8770</v>
      </c>
      <c r="F197" s="1" t="s">
        <v>1314</v>
      </c>
      <c r="G197" s="1" t="s">
        <v>1315</v>
      </c>
      <c r="H197" s="1" t="s">
        <v>1316</v>
      </c>
      <c r="I197" s="4" t="s">
        <v>84</v>
      </c>
      <c r="J197" s="4" t="s">
        <v>84</v>
      </c>
      <c r="K197" s="4" t="s">
        <v>84</v>
      </c>
      <c r="L197" s="4" t="s">
        <v>84</v>
      </c>
      <c r="M197" s="2" t="s">
        <v>1244</v>
      </c>
    </row>
    <row r="198" spans="1:13" ht="15">
      <c r="A198" s="1" t="s">
        <v>11</v>
      </c>
      <c r="B198" s="1" t="s">
        <v>1317</v>
      </c>
      <c r="C198" s="1" t="s">
        <v>1318</v>
      </c>
      <c r="D198" s="1" t="s">
        <v>1319</v>
      </c>
      <c r="E198" s="3">
        <v>8790</v>
      </c>
      <c r="F198" s="1" t="s">
        <v>1320</v>
      </c>
      <c r="G198" s="1" t="s">
        <v>1321</v>
      </c>
      <c r="H198" s="1" t="s">
        <v>1322</v>
      </c>
      <c r="I198" s="1" t="s">
        <v>1323</v>
      </c>
      <c r="J198" s="5" t="str">
        <f>HYPERLINK(I198,B198&amp;": "&amp;"New tires")</f>
        <v>Profile Waregem, De Brabandere: New tires</v>
      </c>
      <c r="K198" s="1" t="s">
        <v>1323</v>
      </c>
      <c r="L198" s="5" t="str">
        <f>HYPERLINK(K198,B198&amp;": "&amp;"Switch")</f>
        <v>Profile Waregem, De Brabandere: Switch</v>
      </c>
      <c r="M198" s="2" t="s">
        <v>1324</v>
      </c>
    </row>
    <row r="199" spans="1:13" ht="15">
      <c r="A199" s="1" t="s">
        <v>134</v>
      </c>
      <c r="B199" s="1" t="s">
        <v>1325</v>
      </c>
      <c r="C199" s="1" t="s">
        <v>1326</v>
      </c>
      <c r="D199" s="1" t="s">
        <v>1327</v>
      </c>
      <c r="E199" s="3">
        <v>8840</v>
      </c>
      <c r="F199" s="1" t="s">
        <v>1328</v>
      </c>
      <c r="G199" s="1" t="s">
        <v>1329</v>
      </c>
      <c r="H199" s="1" t="s">
        <v>1330</v>
      </c>
      <c r="I199" s="4" t="s">
        <v>140</v>
      </c>
      <c r="J199" s="5" t="str">
        <f>HYPERLINK(I199,B199&amp;": "&amp;"New tires")</f>
        <v>FirstStop Oostnieuwkerke - IBS Banden: New tires</v>
      </c>
      <c r="K199" s="4" t="s">
        <v>141</v>
      </c>
      <c r="L199" s="5" t="str">
        <f>HYPERLINK(K199,B199&amp;": "&amp;"Switch")</f>
        <v>FirstStop Oostnieuwkerke - IBS Banden: Switch</v>
      </c>
      <c r="M199" s="2" t="s">
        <v>1331</v>
      </c>
    </row>
    <row r="200" spans="1:13" ht="15">
      <c r="A200" s="1" t="s">
        <v>11</v>
      </c>
      <c r="B200" s="1" t="s">
        <v>1332</v>
      </c>
      <c r="C200" s="1" t="s">
        <v>1333</v>
      </c>
      <c r="D200" s="1">
        <v>17</v>
      </c>
      <c r="E200" s="3">
        <v>8850</v>
      </c>
      <c r="F200" s="1" t="s">
        <v>1334</v>
      </c>
      <c r="G200" s="1" t="s">
        <v>1335</v>
      </c>
      <c r="H200" s="1" t="s">
        <v>1336</v>
      </c>
      <c r="I200" s="1" t="s">
        <v>1337</v>
      </c>
      <c r="J200" s="5" t="str">
        <f>HYPERLINK(I200,B200&amp;": "&amp;"New tires")</f>
        <v>De Brabandere Ardooie BV: New tires</v>
      </c>
      <c r="K200" s="1" t="s">
        <v>1337</v>
      </c>
      <c r="L200" s="5" t="str">
        <f>HYPERLINK(K200,B200&amp;": "&amp;"Switch")</f>
        <v>De Brabandere Ardooie BV: Switch</v>
      </c>
      <c r="M200" s="2" t="s">
        <v>1338</v>
      </c>
    </row>
    <row r="201" spans="1:13" ht="15">
      <c r="A201" s="1" t="s">
        <v>11</v>
      </c>
      <c r="B201" s="1" t="s">
        <v>1339</v>
      </c>
      <c r="C201" s="1" t="s">
        <v>1340</v>
      </c>
      <c r="D201" s="1">
        <v>8</v>
      </c>
      <c r="E201" s="3">
        <v>8870</v>
      </c>
      <c r="F201" s="1" t="s">
        <v>1341</v>
      </c>
      <c r="G201" s="1" t="s">
        <v>1342</v>
      </c>
      <c r="H201" s="1" t="s">
        <v>1343</v>
      </c>
      <c r="I201" s="1" t="s">
        <v>1344</v>
      </c>
      <c r="J201" s="5" t="str">
        <f>HYPERLINK(I201,B201&amp;": "&amp;"New tires")</f>
        <v>Casier BV: New tires</v>
      </c>
      <c r="K201" s="1" t="s">
        <v>1344</v>
      </c>
      <c r="L201" s="5" t="str">
        <f>HYPERLINK(K201,B201&amp;": "&amp;"Switch")</f>
        <v>Casier BV: Switch</v>
      </c>
      <c r="M201" s="2" t="s">
        <v>1345</v>
      </c>
    </row>
    <row r="202" spans="1:13" ht="15">
      <c r="A202" s="1" t="s">
        <v>11</v>
      </c>
      <c r="B202" s="1" t="s">
        <v>1346</v>
      </c>
      <c r="C202" s="1" t="s">
        <v>1347</v>
      </c>
      <c r="D202" s="1" t="s">
        <v>1348</v>
      </c>
      <c r="E202" s="3">
        <v>8890</v>
      </c>
      <c r="F202" s="1" t="s">
        <v>1349</v>
      </c>
      <c r="G202" s="1" t="s">
        <v>1350</v>
      </c>
      <c r="H202" s="1" t="s">
        <v>1351</v>
      </c>
      <c r="I202" s="1" t="s">
        <v>1352</v>
      </c>
      <c r="J202" s="5" t="str">
        <f>HYPERLINK(I202,B202&amp;": "&amp;"New tires")</f>
        <v>Lybeer Stefaan BVBA: New tires</v>
      </c>
      <c r="K202" s="1" t="s">
        <v>1352</v>
      </c>
      <c r="L202" s="5" t="str">
        <f>HYPERLINK(K202,B202&amp;": "&amp;"Switch")</f>
        <v>Lybeer Stefaan BVBA: Switch</v>
      </c>
      <c r="M202" s="2" t="s">
        <v>1353</v>
      </c>
    </row>
    <row r="203" spans="1:13" ht="15">
      <c r="A203" s="1" t="s">
        <v>78</v>
      </c>
      <c r="B203" s="1" t="s">
        <v>1354</v>
      </c>
      <c r="C203" s="1" t="s">
        <v>1355</v>
      </c>
      <c r="D203" s="1">
        <v>20</v>
      </c>
      <c r="E203" s="3">
        <v>8900</v>
      </c>
      <c r="F203" s="1" t="s">
        <v>1356</v>
      </c>
      <c r="G203" s="1" t="s">
        <v>1357</v>
      </c>
      <c r="H203" s="1" t="s">
        <v>1358</v>
      </c>
      <c r="I203" s="4" t="s">
        <v>84</v>
      </c>
      <c r="J203" s="4" t="s">
        <v>84</v>
      </c>
      <c r="K203" s="4" t="s">
        <v>84</v>
      </c>
      <c r="L203" s="4" t="s">
        <v>84</v>
      </c>
      <c r="M203" s="2" t="s">
        <v>1244</v>
      </c>
    </row>
    <row r="204" spans="1:13" ht="15">
      <c r="A204" s="1" t="s">
        <v>78</v>
      </c>
      <c r="B204" s="1" t="s">
        <v>1359</v>
      </c>
      <c r="C204" s="1" t="s">
        <v>1360</v>
      </c>
      <c r="D204" s="1">
        <v>51</v>
      </c>
      <c r="E204" s="3">
        <v>8902</v>
      </c>
      <c r="F204" s="1" t="s">
        <v>1361</v>
      </c>
      <c r="G204" s="1" t="s">
        <v>1362</v>
      </c>
      <c r="H204" s="1" t="s">
        <v>1363</v>
      </c>
      <c r="I204" s="4" t="s">
        <v>84</v>
      </c>
      <c r="J204" s="4" t="s">
        <v>84</v>
      </c>
      <c r="K204" s="4" t="s">
        <v>84</v>
      </c>
      <c r="L204" s="4" t="s">
        <v>84</v>
      </c>
      <c r="M204" s="2" t="s">
        <v>1244</v>
      </c>
    </row>
    <row r="205" spans="1:13" ht="15">
      <c r="A205" s="1" t="s">
        <v>11</v>
      </c>
      <c r="B205" s="1" t="s">
        <v>1364</v>
      </c>
      <c r="C205" s="1" t="s">
        <v>1365</v>
      </c>
      <c r="D205" s="1">
        <v>2</v>
      </c>
      <c r="E205" s="3">
        <v>8970</v>
      </c>
      <c r="F205" s="1" t="s">
        <v>1366</v>
      </c>
      <c r="G205" s="1" t="s">
        <v>1367</v>
      </c>
      <c r="H205" s="1" t="s">
        <v>1368</v>
      </c>
      <c r="I205" s="1" t="s">
        <v>1369</v>
      </c>
      <c r="J205" s="5" t="str">
        <f>HYPERLINK(I205,B205&amp;": "&amp;"New tires")</f>
        <v>Haezebrouck Service: New tires</v>
      </c>
      <c r="K205" s="1" t="s">
        <v>1369</v>
      </c>
      <c r="L205" s="5" t="str">
        <f>HYPERLINK(K205,B205&amp;": "&amp;"Switch")</f>
        <v>Haezebrouck Service: Switch</v>
      </c>
      <c r="M205" s="2" t="s">
        <v>1370</v>
      </c>
    </row>
    <row r="206" spans="1:13" ht="15">
      <c r="A206" s="1" t="s">
        <v>11</v>
      </c>
      <c r="B206" s="1" t="s">
        <v>1371</v>
      </c>
      <c r="C206" s="1" t="s">
        <v>1372</v>
      </c>
      <c r="D206" s="1" t="s">
        <v>1373</v>
      </c>
      <c r="E206" s="3">
        <v>9000</v>
      </c>
      <c r="F206" s="1" t="s">
        <v>1374</v>
      </c>
      <c r="G206" s="1" t="s">
        <v>1375</v>
      </c>
      <c r="H206" s="1" t="s">
        <v>1376</v>
      </c>
      <c r="I206" s="1" t="s">
        <v>1377</v>
      </c>
      <c r="J206" s="5" t="str">
        <f>HYPERLINK(I206,B206&amp;": "&amp;"New tires")</f>
        <v>Profile Gent, De Brabandere: New tires</v>
      </c>
      <c r="K206" s="1" t="s">
        <v>1377</v>
      </c>
      <c r="L206" s="5" t="str">
        <f>HYPERLINK(K206,B206&amp;": "&amp;"Switch")</f>
        <v>Profile Gent, De Brabandere: Switch</v>
      </c>
      <c r="M206" s="2" t="s">
        <v>1378</v>
      </c>
    </row>
    <row r="207" spans="1:13" ht="15">
      <c r="A207" s="1" t="s">
        <v>11</v>
      </c>
      <c r="B207" s="1" t="s">
        <v>1379</v>
      </c>
      <c r="C207" s="1" t="s">
        <v>1380</v>
      </c>
      <c r="D207" s="1">
        <v>52</v>
      </c>
      <c r="E207" s="3">
        <v>9000</v>
      </c>
      <c r="F207" s="1" t="s">
        <v>1374</v>
      </c>
      <c r="G207" s="1" t="s">
        <v>1381</v>
      </c>
      <c r="H207" s="1" t="s">
        <v>1382</v>
      </c>
      <c r="I207" s="1" t="s">
        <v>1383</v>
      </c>
      <c r="J207" s="5" t="str">
        <f>HYPERLINK(I207,B207&amp;": "&amp;"New tires")</f>
        <v>A.G.K. - De Geyter: New tires</v>
      </c>
      <c r="K207" s="1" t="s">
        <v>1383</v>
      </c>
      <c r="L207" s="5" t="str">
        <f>HYPERLINK(K207,B207&amp;": "&amp;"Switch")</f>
        <v>A.G.K. - De Geyter: Switch</v>
      </c>
      <c r="M207" s="2" t="s">
        <v>1384</v>
      </c>
    </row>
    <row r="208" spans="1:13" ht="15">
      <c r="A208" s="1" t="s">
        <v>11</v>
      </c>
      <c r="B208" s="1" t="s">
        <v>1385</v>
      </c>
      <c r="C208" s="1" t="s">
        <v>1386</v>
      </c>
      <c r="D208" s="1">
        <v>27</v>
      </c>
      <c r="E208" s="3">
        <v>9060</v>
      </c>
      <c r="F208" s="1" t="s">
        <v>1387</v>
      </c>
      <c r="G208" s="1" t="s">
        <v>1388</v>
      </c>
      <c r="H208" s="1" t="s">
        <v>1389</v>
      </c>
      <c r="I208" s="1" t="s">
        <v>1390</v>
      </c>
      <c r="J208" s="5" t="str">
        <f>HYPERLINK(I208,B208&amp;": "&amp;"New tires")</f>
        <v>Bandencentrale de Rosteyne: New tires</v>
      </c>
      <c r="K208" s="1" t="s">
        <v>1390</v>
      </c>
      <c r="L208" s="5" t="str">
        <f>HYPERLINK(K208,B208&amp;": "&amp;"Switch")</f>
        <v>Bandencentrale de Rosteyne: Switch</v>
      </c>
      <c r="M208" s="2" t="s">
        <v>1391</v>
      </c>
    </row>
    <row r="209" spans="1:13" ht="15">
      <c r="A209" s="1" t="s">
        <v>78</v>
      </c>
      <c r="B209" s="1" t="s">
        <v>1392</v>
      </c>
      <c r="C209" s="1" t="s">
        <v>1393</v>
      </c>
      <c r="D209" s="1">
        <v>81</v>
      </c>
      <c r="E209" s="3">
        <v>9070</v>
      </c>
      <c r="F209" s="1" t="s">
        <v>1394</v>
      </c>
      <c r="G209" s="1" t="s">
        <v>1395</v>
      </c>
      <c r="H209" s="1" t="s">
        <v>1396</v>
      </c>
      <c r="I209" s="4" t="s">
        <v>84</v>
      </c>
      <c r="J209" s="4" t="s">
        <v>84</v>
      </c>
      <c r="K209" s="4" t="s">
        <v>84</v>
      </c>
      <c r="L209" s="4" t="s">
        <v>84</v>
      </c>
      <c r="M209" s="2" t="s">
        <v>1212</v>
      </c>
    </row>
    <row r="210" spans="1:13" ht="15">
      <c r="A210" s="1" t="s">
        <v>11</v>
      </c>
      <c r="B210" s="1" t="s">
        <v>1397</v>
      </c>
      <c r="C210" s="1" t="s">
        <v>1398</v>
      </c>
      <c r="D210" s="1">
        <v>1</v>
      </c>
      <c r="E210" s="3">
        <v>9080</v>
      </c>
      <c r="F210" s="1" t="s">
        <v>1399</v>
      </c>
      <c r="G210" s="1" t="s">
        <v>1400</v>
      </c>
      <c r="H210" s="1" t="s">
        <v>1401</v>
      </c>
      <c r="I210" s="1" t="s">
        <v>1402</v>
      </c>
      <c r="J210" s="5" t="str">
        <f t="shared" ref="J210:J225" si="16">HYPERLINK(I210,B210&amp;": "&amp;"New tires")</f>
        <v>Banden Redant Car Wash Lochristi: New tires</v>
      </c>
      <c r="K210" s="1" t="s">
        <v>1402</v>
      </c>
      <c r="L210" s="5" t="str">
        <f t="shared" ref="L210:L225" si="17">HYPERLINK(K210,B210&amp;": "&amp;"Switch")</f>
        <v>Banden Redant Car Wash Lochristi: Switch</v>
      </c>
      <c r="M210" s="2" t="s">
        <v>1403</v>
      </c>
    </row>
    <row r="211" spans="1:13" ht="15">
      <c r="A211" s="1" t="s">
        <v>134</v>
      </c>
      <c r="B211" s="1" t="s">
        <v>1404</v>
      </c>
      <c r="C211" s="1" t="s">
        <v>1405</v>
      </c>
      <c r="D211" s="1">
        <v>82</v>
      </c>
      <c r="E211" s="3">
        <v>9100</v>
      </c>
      <c r="F211" s="1" t="s">
        <v>1406</v>
      </c>
      <c r="G211" s="1" t="s">
        <v>1407</v>
      </c>
      <c r="H211" s="1" t="s">
        <v>1408</v>
      </c>
      <c r="I211" s="4" t="s">
        <v>140</v>
      </c>
      <c r="J211" s="5" t="str">
        <f t="shared" si="16"/>
        <v>Donckers St Niklaas: New tires</v>
      </c>
      <c r="K211" s="4" t="s">
        <v>141</v>
      </c>
      <c r="L211" s="5" t="str">
        <f t="shared" si="17"/>
        <v>Donckers St Niklaas: Switch</v>
      </c>
      <c r="M211" s="2" t="s">
        <v>1409</v>
      </c>
    </row>
    <row r="212" spans="1:13" ht="15">
      <c r="A212" s="1" t="s">
        <v>11</v>
      </c>
      <c r="B212" s="1" t="s">
        <v>1410</v>
      </c>
      <c r="C212" s="1" t="s">
        <v>1411</v>
      </c>
      <c r="D212" s="1">
        <v>4</v>
      </c>
      <c r="E212" s="3">
        <v>9100</v>
      </c>
      <c r="F212" s="1" t="s">
        <v>1412</v>
      </c>
      <c r="G212" s="1" t="s">
        <v>1413</v>
      </c>
      <c r="H212" s="1" t="s">
        <v>1414</v>
      </c>
      <c r="I212" s="1" t="s">
        <v>1415</v>
      </c>
      <c r="J212" s="5" t="str">
        <f t="shared" si="16"/>
        <v>Banden Ben Sint-Niklaas: New tires</v>
      </c>
      <c r="K212" s="1" t="s">
        <v>1415</v>
      </c>
      <c r="L212" s="5" t="str">
        <f t="shared" si="17"/>
        <v>Banden Ben Sint-Niklaas: Switch</v>
      </c>
      <c r="M212" s="2" t="s">
        <v>221</v>
      </c>
    </row>
    <row r="213" spans="1:13" ht="15">
      <c r="A213" s="1" t="s">
        <v>11</v>
      </c>
      <c r="B213" s="1" t="s">
        <v>1416</v>
      </c>
      <c r="C213" s="1" t="s">
        <v>1417</v>
      </c>
      <c r="D213" s="1">
        <v>6</v>
      </c>
      <c r="E213" s="3">
        <v>9120</v>
      </c>
      <c r="F213" s="1" t="s">
        <v>1418</v>
      </c>
      <c r="G213" s="1" t="s">
        <v>1419</v>
      </c>
      <c r="H213" s="1" t="s">
        <v>1420</v>
      </c>
      <c r="I213" s="1" t="s">
        <v>1421</v>
      </c>
      <c r="J213" s="5" t="str">
        <f t="shared" si="16"/>
        <v>Banden Ben Beveren: New tires</v>
      </c>
      <c r="K213" s="1" t="s">
        <v>1421</v>
      </c>
      <c r="L213" s="5" t="str">
        <f t="shared" si="17"/>
        <v>Banden Ben Beveren: Switch</v>
      </c>
      <c r="M213" s="2" t="s">
        <v>221</v>
      </c>
    </row>
    <row r="214" spans="1:13" ht="15">
      <c r="A214" s="1" t="s">
        <v>134</v>
      </c>
      <c r="B214" s="1" t="s">
        <v>1422</v>
      </c>
      <c r="C214" s="1" t="s">
        <v>1423</v>
      </c>
      <c r="D214" s="1" t="s">
        <v>1424</v>
      </c>
      <c r="E214" s="3">
        <v>9140</v>
      </c>
      <c r="F214" s="1" t="s">
        <v>1425</v>
      </c>
      <c r="G214" s="1" t="s">
        <v>1426</v>
      </c>
      <c r="H214" s="1" t="s">
        <v>1427</v>
      </c>
      <c r="I214" s="4" t="s">
        <v>140</v>
      </c>
      <c r="J214" s="5" t="str">
        <f t="shared" si="16"/>
        <v>Donckers Temse: New tires</v>
      </c>
      <c r="K214" s="4" t="s">
        <v>141</v>
      </c>
      <c r="L214" s="5" t="str">
        <f t="shared" si="17"/>
        <v>Donckers Temse: Switch</v>
      </c>
      <c r="M214" s="2" t="s">
        <v>1428</v>
      </c>
    </row>
    <row r="215" spans="1:13" ht="15">
      <c r="A215" s="1" t="s">
        <v>11</v>
      </c>
      <c r="B215" s="1" t="s">
        <v>1429</v>
      </c>
      <c r="C215" s="1" t="s">
        <v>1430</v>
      </c>
      <c r="D215" s="1">
        <v>81</v>
      </c>
      <c r="E215" s="3">
        <v>9190</v>
      </c>
      <c r="F215" s="1" t="s">
        <v>1431</v>
      </c>
      <c r="G215" s="1" t="s">
        <v>1432</v>
      </c>
      <c r="H215" s="1" t="s">
        <v>1433</v>
      </c>
      <c r="I215" s="1" t="s">
        <v>1434</v>
      </c>
      <c r="J215" s="5" t="str">
        <f t="shared" si="16"/>
        <v>E.W. Bandenservice: New tires</v>
      </c>
      <c r="K215" s="1" t="s">
        <v>1434</v>
      </c>
      <c r="L215" s="5" t="str">
        <f t="shared" si="17"/>
        <v>E.W. Bandenservice: Switch</v>
      </c>
      <c r="M215" s="2" t="s">
        <v>1435</v>
      </c>
    </row>
    <row r="216" spans="1:13" ht="15">
      <c r="A216" s="1" t="s">
        <v>134</v>
      </c>
      <c r="B216" s="1" t="s">
        <v>1436</v>
      </c>
      <c r="C216" s="1" t="s">
        <v>1437</v>
      </c>
      <c r="D216" s="1">
        <v>103</v>
      </c>
      <c r="E216" s="3">
        <v>9200</v>
      </c>
      <c r="F216" s="1" t="s">
        <v>1438</v>
      </c>
      <c r="G216" s="1" t="s">
        <v>1439</v>
      </c>
      <c r="H216" s="1" t="s">
        <v>1440</v>
      </c>
      <c r="I216" s="4" t="s">
        <v>140</v>
      </c>
      <c r="J216" s="5" t="str">
        <f t="shared" si="16"/>
        <v>FirstStop Dendermonde - Van Eetvelde: New tires</v>
      </c>
      <c r="K216" s="4" t="s">
        <v>141</v>
      </c>
      <c r="L216" s="5" t="str">
        <f t="shared" si="17"/>
        <v>FirstStop Dendermonde - Van Eetvelde: Switch</v>
      </c>
      <c r="M216" s="2" t="s">
        <v>1441</v>
      </c>
    </row>
    <row r="217" spans="1:13" ht="15">
      <c r="A217" s="1" t="s">
        <v>134</v>
      </c>
      <c r="B217" s="1" t="s">
        <v>1442</v>
      </c>
      <c r="C217" s="1" t="s">
        <v>1443</v>
      </c>
      <c r="D217" s="1">
        <v>2</v>
      </c>
      <c r="E217" s="3">
        <v>9200</v>
      </c>
      <c r="F217" s="1" t="s">
        <v>1444</v>
      </c>
      <c r="G217" s="1" t="s">
        <v>1445</v>
      </c>
      <c r="H217" s="1" t="s">
        <v>1446</v>
      </c>
      <c r="I217" s="4" t="s">
        <v>140</v>
      </c>
      <c r="J217" s="5" t="str">
        <f t="shared" si="16"/>
        <v>Dalemans autobanden: New tires</v>
      </c>
      <c r="K217" s="4" t="s">
        <v>141</v>
      </c>
      <c r="L217" s="5" t="str">
        <f t="shared" si="17"/>
        <v>Dalemans autobanden: Switch</v>
      </c>
      <c r="M217" s="2" t="s">
        <v>1447</v>
      </c>
    </row>
    <row r="218" spans="1:13" ht="15">
      <c r="A218" s="1" t="s">
        <v>11</v>
      </c>
      <c r="B218" s="1" t="s">
        <v>1448</v>
      </c>
      <c r="C218" s="1" t="s">
        <v>1449</v>
      </c>
      <c r="D218" s="1">
        <v>21</v>
      </c>
      <c r="E218" s="3">
        <v>9200</v>
      </c>
      <c r="F218" s="1" t="s">
        <v>1450</v>
      </c>
      <c r="G218" s="1" t="s">
        <v>1451</v>
      </c>
      <c r="H218" s="1" t="s">
        <v>1452</v>
      </c>
      <c r="I218" s="1" t="s">
        <v>1453</v>
      </c>
      <c r="J218" s="5" t="str">
        <f t="shared" si="16"/>
        <v>Dendermondse Bandencentrale: New tires</v>
      </c>
      <c r="K218" s="1" t="s">
        <v>1453</v>
      </c>
      <c r="L218" s="5" t="str">
        <f t="shared" si="17"/>
        <v>Dendermondse Bandencentrale: Switch</v>
      </c>
      <c r="M218" s="2" t="s">
        <v>1454</v>
      </c>
    </row>
    <row r="219" spans="1:13" ht="15">
      <c r="A219" s="1" t="s">
        <v>11</v>
      </c>
      <c r="B219" s="1" t="s">
        <v>1455</v>
      </c>
      <c r="C219" s="1" t="s">
        <v>1456</v>
      </c>
      <c r="D219" s="1">
        <v>11</v>
      </c>
      <c r="E219" s="3">
        <v>9220</v>
      </c>
      <c r="F219" s="1" t="s">
        <v>1457</v>
      </c>
      <c r="G219" s="1" t="s">
        <v>1458</v>
      </c>
      <c r="H219" s="1" t="s">
        <v>1452</v>
      </c>
      <c r="I219" s="1" t="s">
        <v>1459</v>
      </c>
      <c r="J219" s="5" t="str">
        <f t="shared" si="16"/>
        <v>Cosyns CVBA: New tires</v>
      </c>
      <c r="K219" s="1" t="s">
        <v>1459</v>
      </c>
      <c r="L219" s="5" t="str">
        <f t="shared" si="17"/>
        <v>Cosyns CVBA: Switch</v>
      </c>
      <c r="M219" s="2" t="s">
        <v>1460</v>
      </c>
    </row>
    <row r="220" spans="1:13" ht="15">
      <c r="A220" s="1" t="s">
        <v>11</v>
      </c>
      <c r="B220" s="1" t="s">
        <v>1461</v>
      </c>
      <c r="C220" s="1" t="s">
        <v>1462</v>
      </c>
      <c r="D220" s="1">
        <v>130</v>
      </c>
      <c r="E220" s="3">
        <v>9255</v>
      </c>
      <c r="F220" s="1" t="s">
        <v>1463</v>
      </c>
      <c r="G220" s="1" t="s">
        <v>1464</v>
      </c>
      <c r="H220" s="1" t="s">
        <v>1452</v>
      </c>
      <c r="I220" s="1" t="s">
        <v>1465</v>
      </c>
      <c r="J220" s="5" t="str">
        <f t="shared" si="16"/>
        <v>Autogamma NV: New tires</v>
      </c>
      <c r="K220" s="1" t="s">
        <v>1465</v>
      </c>
      <c r="L220" s="5" t="str">
        <f t="shared" si="17"/>
        <v>Autogamma NV: Switch</v>
      </c>
      <c r="M220" s="2" t="s">
        <v>1466</v>
      </c>
    </row>
    <row r="221" spans="1:13" ht="15">
      <c r="A221" s="1" t="s">
        <v>11</v>
      </c>
      <c r="B221" s="1" t="s">
        <v>1467</v>
      </c>
      <c r="C221" s="1" t="s">
        <v>1468</v>
      </c>
      <c r="D221" s="1" t="s">
        <v>1469</v>
      </c>
      <c r="E221" s="3">
        <v>9280</v>
      </c>
      <c r="F221" s="1" t="s">
        <v>1470</v>
      </c>
      <c r="G221" s="1" t="s">
        <v>1471</v>
      </c>
      <c r="H221" s="1" t="s">
        <v>1472</v>
      </c>
      <c r="I221" s="1" t="s">
        <v>1473</v>
      </c>
      <c r="J221" s="5" t="str">
        <f t="shared" si="16"/>
        <v>Autoglass24 (Rossel): New tires</v>
      </c>
      <c r="K221" s="1" t="s">
        <v>1473</v>
      </c>
      <c r="L221" s="5" t="str">
        <f t="shared" si="17"/>
        <v>Autoglass24 (Rossel): Switch</v>
      </c>
      <c r="M221" s="2" t="s">
        <v>1474</v>
      </c>
    </row>
    <row r="222" spans="1:13" ht="15">
      <c r="A222" s="1" t="s">
        <v>11</v>
      </c>
      <c r="B222" s="1" t="s">
        <v>1475</v>
      </c>
      <c r="C222" s="1" t="s">
        <v>1476</v>
      </c>
      <c r="D222" s="1">
        <v>52</v>
      </c>
      <c r="E222" s="3">
        <v>9300</v>
      </c>
      <c r="F222" s="1" t="s">
        <v>1477</v>
      </c>
      <c r="G222" s="1" t="s">
        <v>1478</v>
      </c>
      <c r="H222" s="1" t="s">
        <v>1479</v>
      </c>
      <c r="I222" s="1" t="s">
        <v>1480</v>
      </c>
      <c r="J222" s="5" t="str">
        <f t="shared" si="16"/>
        <v>Coppens Autobanden BVBA: New tires</v>
      </c>
      <c r="K222" s="1" t="s">
        <v>1480</v>
      </c>
      <c r="L222" s="5" t="str">
        <f t="shared" si="17"/>
        <v>Coppens Autobanden BVBA: Switch</v>
      </c>
      <c r="M222" s="2" t="s">
        <v>1481</v>
      </c>
    </row>
    <row r="223" spans="1:13" ht="15">
      <c r="A223" s="1" t="s">
        <v>11</v>
      </c>
      <c r="B223" s="1" t="s">
        <v>1482</v>
      </c>
      <c r="C223" s="1" t="s">
        <v>1483</v>
      </c>
      <c r="D223" s="1">
        <v>5</v>
      </c>
      <c r="E223" s="3">
        <v>9320</v>
      </c>
      <c r="F223" s="1" t="s">
        <v>1484</v>
      </c>
      <c r="G223" s="1" t="s">
        <v>1485</v>
      </c>
      <c r="H223" s="1" t="s">
        <v>1486</v>
      </c>
      <c r="I223" s="1" t="s">
        <v>1487</v>
      </c>
      <c r="J223" s="5" t="str">
        <f t="shared" si="16"/>
        <v>Banden Ivo De Roo: New tires</v>
      </c>
      <c r="K223" s="1" t="s">
        <v>1487</v>
      </c>
      <c r="L223" s="5" t="str">
        <f t="shared" si="17"/>
        <v>Banden Ivo De Roo: Switch</v>
      </c>
      <c r="M223" s="2" t="s">
        <v>1488</v>
      </c>
    </row>
    <row r="224" spans="1:13" ht="15">
      <c r="A224" s="1" t="s">
        <v>134</v>
      </c>
      <c r="B224" s="1" t="s">
        <v>1489</v>
      </c>
      <c r="C224" s="1" t="s">
        <v>1490</v>
      </c>
      <c r="D224" s="1">
        <v>4</v>
      </c>
      <c r="E224" s="3">
        <v>9500</v>
      </c>
      <c r="F224" s="1" t="s">
        <v>1491</v>
      </c>
      <c r="G224" s="1" t="s">
        <v>1492</v>
      </c>
      <c r="H224" s="1" t="s">
        <v>1493</v>
      </c>
      <c r="I224" s="4" t="s">
        <v>140</v>
      </c>
      <c r="J224" s="5" t="str">
        <f t="shared" si="16"/>
        <v>Geraardsbergse bandencentrale: New tires</v>
      </c>
      <c r="K224" s="4" t="s">
        <v>141</v>
      </c>
      <c r="L224" s="5" t="str">
        <f t="shared" si="17"/>
        <v>Geraardsbergse bandencentrale: Switch</v>
      </c>
      <c r="M224" s="2" t="s">
        <v>1494</v>
      </c>
    </row>
    <row r="225" spans="1:13" ht="15">
      <c r="A225" s="1" t="s">
        <v>11</v>
      </c>
      <c r="B225" s="1" t="s">
        <v>1495</v>
      </c>
      <c r="C225" s="1" t="s">
        <v>1496</v>
      </c>
      <c r="D225" s="1">
        <v>175</v>
      </c>
      <c r="E225" s="3">
        <v>9500</v>
      </c>
      <c r="F225" s="1" t="s">
        <v>1491</v>
      </c>
      <c r="G225" s="1" t="s">
        <v>1497</v>
      </c>
      <c r="H225" s="1" t="s">
        <v>1498</v>
      </c>
      <c r="I225" s="1" t="s">
        <v>1499</v>
      </c>
      <c r="J225" s="5" t="str">
        <f t="shared" si="16"/>
        <v>De Smet Motors bvba (Profile): New tires</v>
      </c>
      <c r="K225" s="1" t="s">
        <v>1499</v>
      </c>
      <c r="L225" s="5" t="str">
        <f t="shared" si="17"/>
        <v>De Smet Motors bvba (Profile): Switch</v>
      </c>
      <c r="M225" s="2" t="s">
        <v>1500</v>
      </c>
    </row>
    <row r="226" spans="1:13" ht="15">
      <c r="A226" s="1" t="s">
        <v>78</v>
      </c>
      <c r="B226" s="1" t="s">
        <v>1501</v>
      </c>
      <c r="C226" s="1" t="s">
        <v>1502</v>
      </c>
      <c r="D226" s="1">
        <v>16</v>
      </c>
      <c r="E226" s="3">
        <v>9620</v>
      </c>
      <c r="F226" s="1" t="s">
        <v>1503</v>
      </c>
      <c r="G226" s="1" t="s">
        <v>1504</v>
      </c>
      <c r="H226" s="1" t="s">
        <v>1505</v>
      </c>
      <c r="I226" s="4" t="s">
        <v>84</v>
      </c>
      <c r="J226" s="4" t="s">
        <v>84</v>
      </c>
      <c r="K226" s="4" t="s">
        <v>84</v>
      </c>
      <c r="L226" s="4" t="s">
        <v>84</v>
      </c>
      <c r="M226" s="2" t="s">
        <v>1212</v>
      </c>
    </row>
    <row r="227" spans="1:13" ht="15">
      <c r="A227" s="1" t="s">
        <v>78</v>
      </c>
      <c r="B227" s="1" t="s">
        <v>1506</v>
      </c>
      <c r="C227" s="1" t="s">
        <v>1507</v>
      </c>
      <c r="D227" s="1">
        <v>71</v>
      </c>
      <c r="E227" s="3">
        <v>9620</v>
      </c>
      <c r="F227" s="1" t="s">
        <v>1503</v>
      </c>
      <c r="G227" s="1" t="s">
        <v>1508</v>
      </c>
      <c r="H227" s="1" t="s">
        <v>1509</v>
      </c>
      <c r="I227" s="4" t="s">
        <v>84</v>
      </c>
      <c r="J227" s="4" t="s">
        <v>84</v>
      </c>
      <c r="K227" s="4" t="s">
        <v>84</v>
      </c>
      <c r="L227" s="4" t="s">
        <v>84</v>
      </c>
      <c r="M227" s="2" t="s">
        <v>1212</v>
      </c>
    </row>
    <row r="228" spans="1:13" ht="15">
      <c r="A228" s="1" t="s">
        <v>11</v>
      </c>
      <c r="B228" s="1" t="s">
        <v>1510</v>
      </c>
      <c r="C228" s="1" t="s">
        <v>1511</v>
      </c>
      <c r="D228" s="1">
        <v>282</v>
      </c>
      <c r="E228" s="3">
        <v>9620</v>
      </c>
      <c r="F228" s="1" t="s">
        <v>1503</v>
      </c>
      <c r="G228" s="1" t="s">
        <v>1512</v>
      </c>
      <c r="H228" s="1" t="s">
        <v>1513</v>
      </c>
      <c r="I228" s="1" t="s">
        <v>1514</v>
      </c>
      <c r="J228" s="5" t="str">
        <f t="shared" ref="J228:J235" si="18">HYPERLINK(I228,B228&amp;": "&amp;"New tires")</f>
        <v>Banden De Clerck BVBA: New tires</v>
      </c>
      <c r="K228" s="1" t="s">
        <v>1514</v>
      </c>
      <c r="L228" s="5" t="str">
        <f t="shared" ref="L228:L235" si="19">HYPERLINK(K228,B228&amp;": "&amp;"Switch")</f>
        <v>Banden De Clerck BVBA: Switch</v>
      </c>
      <c r="M228" s="2" t="s">
        <v>1515</v>
      </c>
    </row>
    <row r="229" spans="1:13" ht="15">
      <c r="A229" s="1" t="s">
        <v>11</v>
      </c>
      <c r="B229" s="1" t="s">
        <v>1516</v>
      </c>
      <c r="C229" s="1" t="s">
        <v>1517</v>
      </c>
      <c r="D229" s="1">
        <v>232</v>
      </c>
      <c r="E229" s="3">
        <v>9800</v>
      </c>
      <c r="F229" s="1" t="s">
        <v>1518</v>
      </c>
      <c r="G229" s="1" t="s">
        <v>1519</v>
      </c>
      <c r="H229" s="1" t="s">
        <v>1520</v>
      </c>
      <c r="I229" s="1" t="s">
        <v>1521</v>
      </c>
      <c r="J229" s="5" t="str">
        <f t="shared" si="18"/>
        <v>Debels Automotive BV: New tires</v>
      </c>
      <c r="K229" s="1" t="s">
        <v>1521</v>
      </c>
      <c r="L229" s="5" t="str">
        <f t="shared" si="19"/>
        <v>Debels Automotive BV: Switch</v>
      </c>
      <c r="M229" s="2" t="s">
        <v>1522</v>
      </c>
    </row>
    <row r="230" spans="1:13" ht="15">
      <c r="A230" s="1" t="s">
        <v>11</v>
      </c>
      <c r="B230" s="1" t="s">
        <v>1523</v>
      </c>
      <c r="C230" s="1" t="s">
        <v>1152</v>
      </c>
      <c r="D230" s="1">
        <v>21</v>
      </c>
      <c r="E230" s="3">
        <v>9800</v>
      </c>
      <c r="F230" s="1" t="s">
        <v>1518</v>
      </c>
      <c r="G230" s="1" t="s">
        <v>1524</v>
      </c>
      <c r="H230" s="1" t="s">
        <v>1525</v>
      </c>
      <c r="I230" s="1" t="s">
        <v>1526</v>
      </c>
      <c r="J230" s="5" t="str">
        <f t="shared" si="18"/>
        <v>Profile Deinze, De Brabandere: New tires</v>
      </c>
      <c r="K230" s="1" t="s">
        <v>1526</v>
      </c>
      <c r="L230" s="5" t="str">
        <f t="shared" si="19"/>
        <v>Profile Deinze, De Brabandere: Switch</v>
      </c>
      <c r="M230" s="2" t="s">
        <v>1527</v>
      </c>
    </row>
    <row r="231" spans="1:13" ht="15">
      <c r="A231" s="1" t="s">
        <v>134</v>
      </c>
      <c r="B231" s="1" t="s">
        <v>1528</v>
      </c>
      <c r="C231" s="1" t="s">
        <v>1529</v>
      </c>
      <c r="D231" s="1">
        <v>182</v>
      </c>
      <c r="E231" s="3">
        <v>9830</v>
      </c>
      <c r="F231" s="1" t="s">
        <v>1530</v>
      </c>
      <c r="G231" s="1" t="s">
        <v>1531</v>
      </c>
      <c r="H231" s="1" t="s">
        <v>1532</v>
      </c>
      <c r="I231" s="4" t="s">
        <v>140</v>
      </c>
      <c r="J231" s="5" t="str">
        <f t="shared" si="18"/>
        <v>Banden Latem: New tires</v>
      </c>
      <c r="K231" s="4" t="s">
        <v>141</v>
      </c>
      <c r="L231" s="5" t="str">
        <f t="shared" si="19"/>
        <v>Banden Latem: Switch</v>
      </c>
      <c r="M231" s="2" t="s">
        <v>1533</v>
      </c>
    </row>
    <row r="232" spans="1:13" ht="15">
      <c r="A232" s="1" t="s">
        <v>11</v>
      </c>
      <c r="B232" s="1" t="s">
        <v>1534</v>
      </c>
      <c r="C232" s="1" t="s">
        <v>1535</v>
      </c>
      <c r="D232" s="1">
        <v>153</v>
      </c>
      <c r="E232" s="3">
        <v>9880</v>
      </c>
      <c r="F232" s="1" t="s">
        <v>1536</v>
      </c>
      <c r="G232" s="1" t="s">
        <v>1537</v>
      </c>
      <c r="H232" s="1" t="s">
        <v>1538</v>
      </c>
      <c r="I232" s="1" t="s">
        <v>1539</v>
      </c>
      <c r="J232" s="5" t="str">
        <f t="shared" si="18"/>
        <v>Nollet Banden Aalter NV: New tires</v>
      </c>
      <c r="K232" s="1" t="s">
        <v>1539</v>
      </c>
      <c r="L232" s="5" t="str">
        <f t="shared" si="19"/>
        <v>Nollet Banden Aalter NV: Switch</v>
      </c>
      <c r="M232" s="2" t="s">
        <v>1540</v>
      </c>
    </row>
    <row r="233" spans="1:13" ht="15">
      <c r="A233" s="1" t="s">
        <v>11</v>
      </c>
      <c r="B233" s="1" t="s">
        <v>1541</v>
      </c>
      <c r="C233" s="1" t="s">
        <v>1542</v>
      </c>
      <c r="D233" s="1">
        <v>2</v>
      </c>
      <c r="E233" s="3">
        <v>9880</v>
      </c>
      <c r="F233" s="1" t="s">
        <v>1536</v>
      </c>
      <c r="G233" s="1" t="s">
        <v>1543</v>
      </c>
      <c r="H233" s="1" t="s">
        <v>1544</v>
      </c>
      <c r="I233" s="1" t="s">
        <v>1545</v>
      </c>
      <c r="J233" s="5" t="str">
        <f t="shared" si="18"/>
        <v>ABC banden bvba: New tires</v>
      </c>
      <c r="K233" s="1" t="s">
        <v>1545</v>
      </c>
      <c r="L233" s="5" t="str">
        <f t="shared" si="19"/>
        <v>ABC banden bvba: Switch</v>
      </c>
      <c r="M233" s="2" t="s">
        <v>1546</v>
      </c>
    </row>
    <row r="234" spans="1:13" ht="15">
      <c r="A234" s="1" t="s">
        <v>11</v>
      </c>
      <c r="B234" s="1" t="s">
        <v>1547</v>
      </c>
      <c r="C234" s="1" t="s">
        <v>1548</v>
      </c>
      <c r="D234" s="1">
        <v>5</v>
      </c>
      <c r="E234" s="3">
        <v>9900</v>
      </c>
      <c r="F234" s="1" t="s">
        <v>1549</v>
      </c>
      <c r="G234" s="1" t="s">
        <v>1550</v>
      </c>
      <c r="H234" s="1" t="s">
        <v>1551</v>
      </c>
      <c r="I234" s="1" t="s">
        <v>1552</v>
      </c>
      <c r="J234" s="5" t="str">
        <f t="shared" si="18"/>
        <v>Eeklose Bandencentrale - De Wilde BV: New tires</v>
      </c>
      <c r="K234" s="1" t="s">
        <v>1552</v>
      </c>
      <c r="L234" s="5" t="str">
        <f t="shared" si="19"/>
        <v>Eeklose Bandencentrale - De Wilde BV: Switch</v>
      </c>
      <c r="M234" s="2" t="s">
        <v>1553</v>
      </c>
    </row>
    <row r="235" spans="1:13" ht="15">
      <c r="A235" s="1" t="s">
        <v>11</v>
      </c>
      <c r="B235" s="1" t="s">
        <v>1554</v>
      </c>
      <c r="C235" s="1" t="s">
        <v>1555</v>
      </c>
      <c r="D235" s="1" t="s">
        <v>1556</v>
      </c>
      <c r="E235" s="3">
        <v>9990</v>
      </c>
      <c r="F235" s="1" t="s">
        <v>1557</v>
      </c>
      <c r="G235" s="1" t="s">
        <v>1558</v>
      </c>
      <c r="H235" s="1" t="s">
        <v>1559</v>
      </c>
      <c r="I235" s="1" t="s">
        <v>1560</v>
      </c>
      <c r="J235" s="5" t="str">
        <f t="shared" si="18"/>
        <v>Bandencentrale  C&amp;W-Select: New tires</v>
      </c>
      <c r="K235" s="1" t="s">
        <v>1560</v>
      </c>
      <c r="L235" s="5" t="str">
        <f t="shared" si="19"/>
        <v>Bandencentrale  C&amp;W-Select: Switch</v>
      </c>
      <c r="M235" s="2" t="s">
        <v>1561</v>
      </c>
    </row>
  </sheetData>
  <autoFilter ref="A1:M235" xr:uid="{A328B287-7DA9-4B37-B4A0-1C4F85474296}"/>
  <phoneticPr fontId="5" type="noConversion"/>
  <hyperlinks>
    <hyperlink ref="H60" r:id="rId1" xr:uid="{E4E7681E-FE44-4553-8BD9-3300CAE1A69A}"/>
    <hyperlink ref="H33" r:id="rId2" xr:uid="{A02DC381-A006-45E2-A5D0-A9E150E4361D}"/>
    <hyperlink ref="H44" r:id="rId3" xr:uid="{91DC8DF8-3F8E-4BB0-8E6B-007CEF2F0D68}"/>
    <hyperlink ref="H52" r:id="rId4" xr:uid="{B670E9ED-857E-44A4-80B9-508D320368EA}"/>
    <hyperlink ref="H42" r:id="rId5" xr:uid="{0CCD5FB4-9FC4-4E81-8D59-2AB5392176BA}"/>
    <hyperlink ref="H46" r:id="rId6" xr:uid="{DC8981F3-E3D8-4BAE-A334-5083066AF7FB}"/>
    <hyperlink ref="H211" r:id="rId7" xr:uid="{51EA6483-28A9-4456-88BC-667CCBB6E956}"/>
    <hyperlink ref="H214" r:id="rId8" xr:uid="{BFFAE9D5-D03F-4958-8DA0-A47DB1C508C7}"/>
    <hyperlink ref="H59" r:id="rId9" xr:uid="{CA328FC1-13F0-4E7B-A9CB-7D0470340482}"/>
    <hyperlink ref="H31" r:id="rId10" xr:uid="{EB00071A-0EDF-4305-9E52-B5DA86EE67DF}"/>
    <hyperlink ref="H34" r:id="rId11" xr:uid="{D1310DB4-5DFC-449F-B173-0DC6D26A28C5}"/>
    <hyperlink ref="H53" r:id="rId12" xr:uid="{C8FC317A-C567-41C9-B640-FBB633992738}"/>
    <hyperlink ref="H28" r:id="rId13" xr:uid="{EDBAFBEE-5DC9-408D-AE51-1B659D6255A0}"/>
    <hyperlink ref="H62" r:id="rId14" xr:uid="{184E5B41-646B-49ED-AFE2-CE8ADED8F235}"/>
    <hyperlink ref="G209" r:id="rId15" display="tel:+32 9 228 80 31" xr:uid="{1BCC1D4A-9B15-425F-9332-7ADB2D8D9769}"/>
    <hyperlink ref="G192" r:id="rId16" display="tel:+32 51 50 12 66" xr:uid="{48CA3639-54A4-4833-B4A7-ED46221F3E6F}"/>
    <hyperlink ref="G143" r:id="rId17" display="tel:071 18 37 60" xr:uid="{DC0E5D98-8B04-4900-8E3F-93BBB4B2DB40}"/>
    <hyperlink ref="H143" r:id="rId18" display="mailto:fleurus.tourisme@forrez.com" xr:uid="{7010D9B1-2EB2-4C51-B13F-38FB7F0104E4}"/>
    <hyperlink ref="G12" r:id="rId19" display="tel:+32 10 88 84 24" xr:uid="{4D8F1E27-2B63-4771-85FF-F218C101B387}"/>
    <hyperlink ref="H12" r:id="rId20" xr:uid="{88CC0F53-64C9-411A-A4CE-B43FEB632869}"/>
    <hyperlink ref="G203" r:id="rId21" display="tel:+32 57 20 53 53" xr:uid="{E07146FB-D188-4E01-91E5-6243F04AA7F2}"/>
    <hyperlink ref="G197" r:id="rId22" display="tel:+32 51 30 11 94" xr:uid="{78ED2C57-016E-489B-BBC8-4EA777B405D9}"/>
    <hyperlink ref="G186" r:id="rId23" display="tel:+32(0)56 35 38 83" xr:uid="{A179D70B-6961-4E5B-B074-B5A7FC355E94}"/>
    <hyperlink ref="G180" r:id="rId24" display="tel:069 62 04 30" xr:uid="{36E0280B-9E4B-4AA8-8941-2218F9A6E718}"/>
    <hyperlink ref="G122" r:id="rId25" display="tel:+32(0)81 81 12 39" xr:uid="{D7F08FEF-68E5-44C7-9293-56A7DB14146E}"/>
    <hyperlink ref="G128" r:id="rId26" display="tel:+32(0)84 22 25 30" xr:uid="{830C13AA-4E14-4E56-A50C-8415240E84EF}"/>
    <hyperlink ref="G162" r:id="rId27" display="tel:+32 67 22 18 00" xr:uid="{B7399B20-C9F7-4211-93EE-6E2934AC46B5}"/>
    <hyperlink ref="G181" r:id="rId28" display="tel:+32(0)50 54 53 41" xr:uid="{1BADDEC9-AD2E-4FBE-8228-F15598EFA421}"/>
    <hyperlink ref="G204" r:id="rId29" display="tel:057202207" xr:uid="{060D1ED8-60DB-4B64-9D28-BF928E9FD241}"/>
    <hyperlink ref="G226" r:id="rId30" display="tel:+32(0)9 361 21 21" xr:uid="{017B20DE-2AC5-4BB6-82ED-3D55F71688A0}"/>
    <hyperlink ref="G227" r:id="rId31" display="tel:+32(0)9 360 02 00" xr:uid="{02E849D4-CCB2-42EB-BF4C-D9E499D51B6D}"/>
    <hyperlink ref="J209" r:id="rId32" xr:uid="{98112732-2255-49B1-A5E6-CD2091548AD3}"/>
    <hyperlink ref="J192" r:id="rId33" xr:uid="{EEA93CD7-3BE5-4B94-9B0F-F0A42A8ECB56}"/>
    <hyperlink ref="J206:J218" r:id="rId34" display="https://www.forrez.com/nl/maak-een-afspraak" xr:uid="{73E696FD-DA42-4CEF-8632-1A8FB3465FD8}"/>
    <hyperlink ref="L209" r:id="rId35" xr:uid="{79110F6E-1FA9-42F5-81A9-C59D221FF1C8}"/>
    <hyperlink ref="L205:L218" r:id="rId36" display="https://www.forrez.com/nl/maak-een-afspraak" xr:uid="{39E02656-CF15-4652-A86B-5D666CC81717}"/>
    <hyperlink ref="H185" r:id="rId37" xr:uid="{361828E7-7BB4-4C63-AF69-235EAC5B3120}"/>
    <hyperlink ref="H184" r:id="rId38" xr:uid="{85E498D2-E9A4-47A7-BED1-9A7A6E2A7E37}"/>
    <hyperlink ref="M184" r:id="rId39" display="https://www.google.com/url?sa=t&amp;rct=j&amp;q=&amp;esrc=s&amp;source=web&amp;cd=&amp;cad=rja&amp;uact=8&amp;ved=2ahUKEwj67f2M-NCRAxV31QIHHVdYAH0QFnoECB0QAw&amp;url=https%3A%2F%2Fwww.companyweb.be%2Fnl%2F0419129872%2Fgarage-vandecasteele%23%3A~%3Atext%3DWat%2520is%2520het%2520btw%252Dnummer%2CGarage%2520Vandecasteele%2520is%25200208%253A0419129872.&amp;usg=AOvVaw37Xv3zQrJs2Dcg_Rto-Pnd&amp;opi=89978449" xr:uid="{12D5C0D8-566F-490C-A16F-5C78CD734620}"/>
    <hyperlink ref="H169" r:id="rId40" xr:uid="{7CD240BF-F965-4580-AD5C-EDBB030344A4}"/>
    <hyperlink ref="H189" r:id="rId41" xr:uid="{C88E2DCB-AA46-4933-A07B-983962FEFA2C}"/>
    <hyperlink ref="H171" r:id="rId42" xr:uid="{9C3C9D24-D586-46DF-AF36-14307398EA1E}"/>
    <hyperlink ref="H172" r:id="rId43" xr:uid="{4D7B77CB-D0FC-442F-AC42-9E035F46BDED}"/>
    <hyperlink ref="H176" r:id="rId44" xr:uid="{05C2518A-A455-4CCC-B107-869D476E0847}"/>
    <hyperlink ref="G151" r:id="rId45" display="tel:063370022" xr:uid="{60FF5D2F-AF2A-40D2-8A6C-87063C7361BB}"/>
    <hyperlink ref="I206:I218" r:id="rId46" display="https://www.forrez.com/nl/maak-een-afspraak" xr:uid="{B3FD82EC-03B4-4480-AD6C-CE25F0D32509}"/>
    <hyperlink ref="I192" r:id="rId47" xr:uid="{F224C9AB-1EC1-4A83-ACAE-8903F9E26DAE}"/>
    <hyperlink ref="I209" r:id="rId48" xr:uid="{6AD0C2B1-9630-436D-B8BA-47E10110667E}"/>
    <hyperlink ref="I62" r:id="rId49" xr:uid="{A09FE37C-B95C-4257-BB5A-4740960EEF4B}"/>
    <hyperlink ref="I37" r:id="rId50" xr:uid="{E6F08F8C-E7EA-4422-8265-BEB806F67EBC}"/>
    <hyperlink ref="I20" r:id="rId51" xr:uid="{16212FA9-A091-4C1B-A265-DA0CD4469A61}"/>
    <hyperlink ref="I224" r:id="rId52" xr:uid="{49754146-682A-47AC-96CB-3D7A7E61A032}"/>
    <hyperlink ref="I56" r:id="rId53" xr:uid="{90721EE9-D91D-4942-9B2E-C0167F5BA2B1}"/>
    <hyperlink ref="I81" r:id="rId54" xr:uid="{817AB7F6-7463-4002-9968-A667BFBB4935}"/>
    <hyperlink ref="I217" r:id="rId55" xr:uid="{C49E95B4-B64B-452C-AF74-3932F04CAA9E}"/>
    <hyperlink ref="I34" r:id="rId56" xr:uid="{04633967-56A1-4805-B722-36CCB3164EE9}"/>
    <hyperlink ref="I31" r:id="rId57" xr:uid="{2BB70D18-1590-4B65-800C-E7C3F2B9B6BA}"/>
    <hyperlink ref="I214" r:id="rId58" xr:uid="{993A310F-F937-48A2-8D9B-BE709755C694}"/>
    <hyperlink ref="I46" r:id="rId59" xr:uid="{6CCBE36F-C837-4D40-B0D7-AE920C6D01FE}"/>
    <hyperlink ref="I52" r:id="rId60" xr:uid="{E06617F6-43AA-42FD-862C-AD7E6A044DDB}"/>
    <hyperlink ref="I28" r:id="rId61" xr:uid="{5C3CC996-7925-461A-A525-2B671658D47D}"/>
    <hyperlink ref="I216" r:id="rId62" xr:uid="{9D2B97C5-B3F9-463D-85B9-094338BF2E5C}"/>
    <hyperlink ref="I104" r:id="rId63" xr:uid="{B9E4DE39-A499-4ADA-A091-FB76503FC415}"/>
    <hyperlink ref="I199" r:id="rId64" xr:uid="{9060BC56-D632-443E-A1B2-ED779E9F5BD1}"/>
    <hyperlink ref="I53" r:id="rId65" xr:uid="{6A2365D9-50A5-483A-8671-1CBF4FE8308C}"/>
    <hyperlink ref="I45" r:id="rId66" xr:uid="{7335E00D-531C-422E-9582-B50B03C01334}"/>
    <hyperlink ref="I38" r:id="rId67" xr:uid="{A62E9E7E-B495-474D-A66F-55AE760EC266}"/>
    <hyperlink ref="I231" r:id="rId68" xr:uid="{E6244FFA-7F3F-4808-8598-F4486F06F0A8}"/>
    <hyperlink ref="I59" r:id="rId69" xr:uid="{B6CA3A58-F75F-4060-8AFE-96DF1BFCF348}"/>
    <hyperlink ref="I211" r:id="rId70" xr:uid="{DE0FB8B1-6416-404D-A29D-B2B336E6B4FC}"/>
    <hyperlink ref="I42" r:id="rId71" xr:uid="{E9CC6B47-0ACD-45D8-9DAB-59CB3B78ED79}"/>
    <hyperlink ref="I44" r:id="rId72" xr:uid="{B44A49DB-697F-41D6-9043-83C8612AB0FF}"/>
    <hyperlink ref="I33" r:id="rId73" xr:uid="{E0D91AE1-2F45-471C-B9FB-405F4BF52BAA}"/>
    <hyperlink ref="I60" r:id="rId74" xr:uid="{245CD51F-2450-4E52-8129-3EF414E3C863}"/>
    <hyperlink ref="I136" r:id="rId75" xr:uid="{222045F0-D39B-46E0-9B8B-EB2C04257D72}"/>
    <hyperlink ref="I117" r:id="rId76" xr:uid="{177187E6-3FD6-4EDE-B484-A7B3E6AFE294}"/>
    <hyperlink ref="I178" r:id="rId77" xr:uid="{1E8A2F0F-8625-45FE-BA20-FEB42C7C7D52}"/>
    <hyperlink ref="K178" r:id="rId78" xr:uid="{7B627506-2B15-4738-BF44-7DDBE785A77B}"/>
    <hyperlink ref="K117" r:id="rId79" xr:uid="{B49F368C-72A4-4319-8492-F5E633314C59}"/>
    <hyperlink ref="K136" r:id="rId80" xr:uid="{74F35669-E422-4955-938B-5E067716BF61}"/>
    <hyperlink ref="K60" r:id="rId81" xr:uid="{34D2558C-FD35-4DAF-B963-F854F1B2D4F3}"/>
    <hyperlink ref="K179:K203" r:id="rId82" display="https://online.donckers.be/cgi-bin/afspraak" xr:uid="{FC1A7E07-3DB9-404C-819B-9B8BD81143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Van Schuylenbergh</dc:creator>
  <cp:keywords/>
  <dc:description/>
  <cp:lastModifiedBy>Gastgebruiker</cp:lastModifiedBy>
  <cp:revision/>
  <dcterms:created xsi:type="dcterms:W3CDTF">2025-12-19T11:31:18Z</dcterms:created>
  <dcterms:modified xsi:type="dcterms:W3CDTF">2026-02-18T14:27:17Z</dcterms:modified>
  <cp:category/>
  <cp:contentStatus/>
</cp:coreProperties>
</file>